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Password="C71F" lockStructure="1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<sst xmlns="http://schemas.openxmlformats.org/spreadsheetml/2006/main" count="67" uniqueCount="63">
  <si>
    <t>北海艺术设计学院         专业     班2025-2026学年度德、智、其他素质综合考评统计表</t>
  </si>
  <si>
    <t>排名</t>
  </si>
  <si>
    <t>学号</t>
  </si>
  <si>
    <t>加分
姓名</t>
  </si>
  <si>
    <t>德育积分满分100分，基本分60分，占综合考评总分的30%</t>
  </si>
  <si>
    <t>智育积分满分100分，基本分为各科成绩的平均分，占综合考评总分的50%</t>
  </si>
  <si>
    <t>其他素质积分满分100分,基础分60分，占综合考评总分的20%</t>
  </si>
  <si>
    <t>综合测评总分</t>
  </si>
  <si>
    <t>本人签名</t>
  </si>
  <si>
    <t>德育基本分</t>
  </si>
  <si>
    <t>附加分</t>
  </si>
  <si>
    <t>减分</t>
  </si>
  <si>
    <t>德育总分</t>
  </si>
  <si>
    <t>智育基本分</t>
  </si>
  <si>
    <t>智育总分</t>
  </si>
  <si>
    <t>其他素质基本分</t>
  </si>
  <si>
    <t>综合总分</t>
  </si>
  <si>
    <t>第五条第一点（1）</t>
  </si>
  <si>
    <t>第五条第一点（2）</t>
  </si>
  <si>
    <t>第五条第二点（1）</t>
  </si>
  <si>
    <t>第五条第二点（2）</t>
  </si>
  <si>
    <t>第五条第二点（3）</t>
  </si>
  <si>
    <t>第五条第二点（4）</t>
  </si>
  <si>
    <t>第五条第二点（5）</t>
  </si>
  <si>
    <t>第五条第二点（6）</t>
  </si>
  <si>
    <t>第五条第二点（7）</t>
  </si>
  <si>
    <t>第五条第二点（8）</t>
  </si>
  <si>
    <t>第五条第三点</t>
  </si>
  <si>
    <t>第五条第四点</t>
  </si>
  <si>
    <t>第五条第五点</t>
  </si>
  <si>
    <t>第五条第六点</t>
  </si>
  <si>
    <t>第五条第七点</t>
  </si>
  <si>
    <t>第六条第一点</t>
  </si>
  <si>
    <t>第六条第二点</t>
  </si>
  <si>
    <t>第六条第三点</t>
  </si>
  <si>
    <t>第六条第四点</t>
  </si>
  <si>
    <t>第八条第一点</t>
  </si>
  <si>
    <t>第八条第二点</t>
  </si>
  <si>
    <t>第八条第三点</t>
  </si>
  <si>
    <t>第八条第四点1.1</t>
  </si>
  <si>
    <t>第八条第四点1.2</t>
  </si>
  <si>
    <t>第八条第四点1.3</t>
  </si>
  <si>
    <t>第八条第四点
2</t>
  </si>
  <si>
    <t>第八条第五点</t>
  </si>
  <si>
    <t>第八条第六点</t>
  </si>
  <si>
    <t>第八条第七点</t>
  </si>
  <si>
    <t>第八条
第八点</t>
  </si>
  <si>
    <t>第八条
第九点</t>
  </si>
  <si>
    <t>第八条
第十点</t>
  </si>
  <si>
    <t>第八条第十一点</t>
  </si>
  <si>
    <t>第九条第一点</t>
  </si>
  <si>
    <t>第九条第二点</t>
  </si>
  <si>
    <t>第九条第三点</t>
  </si>
  <si>
    <t>第十一条第一点</t>
  </si>
  <si>
    <t>第十一条第二点</t>
  </si>
  <si>
    <t>第十三条第一点</t>
  </si>
  <si>
    <t>第十三条第二点</t>
  </si>
  <si>
    <t>第十三条第三点</t>
  </si>
  <si>
    <t>第十二条第一点</t>
  </si>
  <si>
    <t>第十二条第二点</t>
  </si>
  <si>
    <t>第十四条第一点</t>
  </si>
  <si>
    <t>第十四条第二点</t>
  </si>
  <si>
    <t xml:space="preserve">                     班长签名：                             班级辅导员签名：                             年级辅导员签名：                             学工处签章：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</si>
</sst>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黑体"/>
      <charset val="134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黑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 diagonalDown="1">
      <left/>
      <right style="medium">
        <color auto="1"/>
      </right>
      <top style="medium">
        <color auto="1"/>
      </top>
      <bottom style="medium">
        <color rgb="FF000000"/>
      </bottom>
      <diagonal style="thin">
        <color auto="1"/>
      </diagonal>
    </border>
    <border>
      <left/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/>
      <right/>
      <top style="medium">
        <color auto="1"/>
      </top>
      <bottom/>
      <diagonal/>
    </border>
    <border>
      <left/>
      <right style="medium">
        <color rgb="FF000000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 diagonalDown="1">
      <left/>
      <right/>
      <top style="medium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9" applyNumberFormat="0" applyFill="0" applyAlignment="0" applyProtection="0">
      <alignment vertical="center"/>
    </xf>
    <xf numFmtId="0" fontId="12" fillId="0" borderId="49" applyNumberFormat="0" applyFill="0" applyAlignment="0" applyProtection="0">
      <alignment vertical="center"/>
    </xf>
    <xf numFmtId="0" fontId="13" fillId="0" borderId="5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1" applyNumberFormat="0" applyAlignment="0" applyProtection="0">
      <alignment vertical="center"/>
    </xf>
    <xf numFmtId="0" fontId="15" fillId="5" borderId="52" applyNumberFormat="0" applyAlignment="0" applyProtection="0">
      <alignment vertical="center"/>
    </xf>
    <xf numFmtId="0" fontId="16" fillId="5" borderId="51" applyNumberFormat="0" applyAlignment="0" applyProtection="0">
      <alignment vertical="center"/>
    </xf>
    <xf numFmtId="0" fontId="17" fillId="6" borderId="53" applyNumberFormat="0" applyAlignment="0" applyProtection="0">
      <alignment vertical="center"/>
    </xf>
    <xf numFmtId="0" fontId="18" fillId="0" borderId="54" applyNumberFormat="0" applyFill="0" applyAlignment="0" applyProtection="0">
      <alignment vertical="center"/>
    </xf>
    <xf numFmtId="0" fontId="19" fillId="0" borderId="55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textRotation="255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textRotation="255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textRotation="255"/>
    </xf>
    <xf numFmtId="0" fontId="4" fillId="2" borderId="12" xfId="0" applyFont="1" applyFill="1" applyBorder="1" applyAlignment="1">
      <alignment horizontal="center" vertical="center" textRotation="255"/>
    </xf>
    <xf numFmtId="0" fontId="4" fillId="2" borderId="7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textRotation="255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textRotation="255"/>
    </xf>
    <xf numFmtId="0" fontId="2" fillId="0" borderId="18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textRotation="255"/>
    </xf>
    <xf numFmtId="0" fontId="4" fillId="2" borderId="21" xfId="0" applyFont="1" applyFill="1" applyBorder="1" applyAlignment="1">
      <alignment horizontal="center" vertical="center" textRotation="255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textRotation="255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textRotation="255"/>
    </xf>
    <xf numFmtId="0" fontId="2" fillId="0" borderId="2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D55"/>
  <sheetViews>
    <sheetView tabSelected="1" workbookViewId="0">
      <pane xSplit="3" ySplit="4" topLeftCell="D5" activePane="bottomRight" state="frozen"/>
      <selection/>
      <selection pane="topRight"/>
      <selection pane="bottomLeft"/>
      <selection pane="bottomRight" activeCell="AW23" sqref="AW23"/>
    </sheetView>
  </sheetViews>
  <sheetFormatPr defaultColWidth="9" defaultRowHeight="13.5"/>
  <cols>
    <col min="1" max="1" width="7.13333333333333" customWidth="1"/>
    <col min="2" max="2" width="10.8833333333333" customWidth="1"/>
    <col min="3" max="3" width="12.6333333333333" style="1" customWidth="1"/>
    <col min="4" max="4" width="7.13333333333333" style="1" customWidth="1"/>
    <col min="5" max="23" width="6.63333333333333" style="1" customWidth="1"/>
    <col min="24" max="24" width="8.13333333333333" style="1" customWidth="1"/>
    <col min="25" max="25" width="7.13333333333333" style="1" customWidth="1"/>
    <col min="26" max="42" width="6.63333333333333" style="1" customWidth="1"/>
    <col min="43" max="43" width="8.13333333333333" style="1" customWidth="1"/>
    <col min="44" max="44" width="7.13333333333333" style="1" customWidth="1"/>
    <col min="45" max="53" width="8.63333333333333" style="1" customWidth="1"/>
    <col min="54" max="55" width="8.13333333333333" style="1" customWidth="1"/>
    <col min="56" max="56" width="16.6333333333333" style="1" customWidth="1"/>
  </cols>
  <sheetData>
    <row r="1" ht="59.1" customHeight="1" spans="1:5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</row>
    <row r="2" ht="30" customHeight="1" spans="1:56">
      <c r="A2" s="3" t="s">
        <v>1</v>
      </c>
      <c r="B2" s="4" t="s">
        <v>2</v>
      </c>
      <c r="C2" s="5" t="s">
        <v>3</v>
      </c>
      <c r="D2" s="6" t="s">
        <v>4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8"/>
      <c r="Y2" s="9" t="s">
        <v>5</v>
      </c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10"/>
      <c r="AR2" s="9" t="s">
        <v>6</v>
      </c>
      <c r="AS2" s="9"/>
      <c r="AT2" s="9"/>
      <c r="AU2" s="9"/>
      <c r="AV2" s="9"/>
      <c r="AW2" s="9"/>
      <c r="AX2" s="9"/>
      <c r="AY2" s="9"/>
      <c r="AZ2" s="9"/>
      <c r="BA2" s="9"/>
      <c r="BB2" s="9"/>
      <c r="BC2" s="11" t="s">
        <v>7</v>
      </c>
      <c r="BD2" s="11" t="s">
        <v>8</v>
      </c>
    </row>
    <row r="3" ht="21" customHeight="1" spans="1:56">
      <c r="A3" s="12"/>
      <c r="B3" s="13"/>
      <c r="C3" s="14"/>
      <c r="D3" s="15" t="s">
        <v>9</v>
      </c>
      <c r="E3" s="16" t="s">
        <v>10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7" t="s">
        <v>11</v>
      </c>
      <c r="U3" s="18"/>
      <c r="V3" s="18"/>
      <c r="W3" s="18"/>
      <c r="X3" s="15" t="s">
        <v>12</v>
      </c>
      <c r="Y3" s="19" t="s">
        <v>13</v>
      </c>
      <c r="Z3" s="16" t="s">
        <v>10</v>
      </c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20" t="s">
        <v>11</v>
      </c>
      <c r="AO3" s="18"/>
      <c r="AP3" s="18"/>
      <c r="AQ3" s="19" t="s">
        <v>14</v>
      </c>
      <c r="AR3" s="19" t="s">
        <v>15</v>
      </c>
      <c r="AS3" s="16" t="s">
        <v>10</v>
      </c>
      <c r="AT3" s="16"/>
      <c r="AU3" s="16"/>
      <c r="AV3" s="16"/>
      <c r="AW3" s="21"/>
      <c r="AX3" s="20" t="s">
        <v>11</v>
      </c>
      <c r="AY3" s="18"/>
      <c r="AZ3" s="18"/>
      <c r="BA3" s="18"/>
      <c r="BB3" s="19" t="s">
        <v>16</v>
      </c>
      <c r="BC3" s="22"/>
      <c r="BD3" s="22"/>
    </row>
    <row r="4" ht="79" customHeight="1" spans="1:56">
      <c r="A4" s="23"/>
      <c r="B4" s="24"/>
      <c r="C4" s="25"/>
      <c r="D4" s="26"/>
      <c r="E4" s="27" t="s">
        <v>17</v>
      </c>
      <c r="F4" s="27" t="s">
        <v>18</v>
      </c>
      <c r="G4" s="27" t="s">
        <v>19</v>
      </c>
      <c r="H4" s="27" t="s">
        <v>20</v>
      </c>
      <c r="I4" s="27" t="s">
        <v>21</v>
      </c>
      <c r="J4" s="27" t="s">
        <v>22</v>
      </c>
      <c r="K4" s="27" t="s">
        <v>23</v>
      </c>
      <c r="L4" s="27" t="s">
        <v>24</v>
      </c>
      <c r="M4" s="27" t="s">
        <v>25</v>
      </c>
      <c r="N4" s="27" t="s">
        <v>26</v>
      </c>
      <c r="O4" s="27" t="s">
        <v>27</v>
      </c>
      <c r="P4" s="27" t="s">
        <v>28</v>
      </c>
      <c r="Q4" s="27" t="s">
        <v>29</v>
      </c>
      <c r="R4" s="27" t="s">
        <v>30</v>
      </c>
      <c r="S4" s="27" t="s">
        <v>31</v>
      </c>
      <c r="T4" s="28" t="s">
        <v>32</v>
      </c>
      <c r="U4" s="27" t="s">
        <v>33</v>
      </c>
      <c r="V4" s="27" t="s">
        <v>34</v>
      </c>
      <c r="W4" s="27" t="s">
        <v>35</v>
      </c>
      <c r="X4" s="29"/>
      <c r="Y4" s="29"/>
      <c r="Z4" s="27" t="s">
        <v>36</v>
      </c>
      <c r="AA4" s="27" t="s">
        <v>37</v>
      </c>
      <c r="AB4" s="27" t="s">
        <v>38</v>
      </c>
      <c r="AC4" s="27" t="s">
        <v>39</v>
      </c>
      <c r="AD4" s="27" t="s">
        <v>40</v>
      </c>
      <c r="AE4" s="27" t="s">
        <v>41</v>
      </c>
      <c r="AF4" s="27" t="s">
        <v>42</v>
      </c>
      <c r="AG4" s="27" t="s">
        <v>43</v>
      </c>
      <c r="AH4" s="27" t="s">
        <v>44</v>
      </c>
      <c r="AI4" s="30" t="s">
        <v>45</v>
      </c>
      <c r="AJ4" s="30" t="s">
        <v>46</v>
      </c>
      <c r="AK4" s="30" t="s">
        <v>47</v>
      </c>
      <c r="AL4" s="30" t="s">
        <v>48</v>
      </c>
      <c r="AM4" s="30" t="s">
        <v>49</v>
      </c>
      <c r="AN4" s="31" t="s">
        <v>50</v>
      </c>
      <c r="AO4" s="32" t="s">
        <v>51</v>
      </c>
      <c r="AP4" s="30" t="s">
        <v>52</v>
      </c>
      <c r="AQ4" s="29"/>
      <c r="AR4" s="26"/>
      <c r="AS4" s="27" t="s">
        <v>53</v>
      </c>
      <c r="AT4" s="27" t="s">
        <v>54</v>
      </c>
      <c r="AU4" s="27" t="s">
        <v>55</v>
      </c>
      <c r="AV4" s="30" t="s">
        <v>56</v>
      </c>
      <c r="AW4" s="33" t="s">
        <v>57</v>
      </c>
      <c r="AX4" s="28" t="s">
        <v>58</v>
      </c>
      <c r="AY4" s="27" t="s">
        <v>59</v>
      </c>
      <c r="AZ4" s="27" t="s">
        <v>60</v>
      </c>
      <c r="BA4" s="30" t="s">
        <v>61</v>
      </c>
      <c r="BB4" s="29"/>
      <c r="BC4" s="22"/>
      <c r="BD4" s="34"/>
    </row>
    <row r="5" ht="21.95" customHeight="1" spans="1:56">
      <c r="A5" s="4">
        <v>1</v>
      </c>
      <c r="B5" s="35"/>
      <c r="C5" s="36"/>
      <c r="D5" s="36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8"/>
      <c r="U5" s="39"/>
      <c r="V5" s="39"/>
      <c r="W5" s="40"/>
      <c r="X5" s="36">
        <f>MIN(D5+(E5+F5+G5+H5+I5+J5+K5+L5+M5+N5+O5+P5+Q5+R5+S5-T5-U5-V5-W5),100)</f>
        <v>0</v>
      </c>
      <c r="Y5" s="36"/>
      <c r="Z5" s="41"/>
      <c r="AA5" s="39"/>
      <c r="AB5" s="39"/>
      <c r="AC5" s="39"/>
      <c r="AD5" s="39"/>
      <c r="AE5" s="39"/>
      <c r="AF5" s="39"/>
      <c r="AG5" s="39"/>
      <c r="AH5" s="39"/>
      <c r="AI5" s="39"/>
      <c r="AJ5" s="40"/>
      <c r="AK5" s="40"/>
      <c r="AL5" s="40"/>
      <c r="AM5" s="42"/>
      <c r="AN5" s="38"/>
      <c r="AO5" s="43"/>
      <c r="AP5" s="40"/>
      <c r="AQ5" s="36">
        <f>MIN(Y5++Z5+AA5+AB5+AC5+AD5+AE5+AF5+AG5+AH5+AI5+AJ5+AK5+AL5+AM5-AN5-AO5-AP5,100)</f>
        <v>0</v>
      </c>
      <c r="AR5" s="44"/>
      <c r="AS5" s="39"/>
      <c r="AT5" s="39"/>
      <c r="AU5" s="39"/>
      <c r="AV5" s="40"/>
      <c r="AW5" s="42"/>
      <c r="AX5" s="38"/>
      <c r="AY5" s="39"/>
      <c r="AZ5" s="39"/>
      <c r="BA5" s="40"/>
      <c r="BB5" s="45">
        <f>MIN(AR5+AS5+AT5+AU5+AV5+AW5-AX5-AY5-AZ5-BA5,100)</f>
        <v>0</v>
      </c>
      <c r="BC5" s="36">
        <f>MIN(MAX(X5*30%+AQ5*50%+BB5*20%,0),100)</f>
        <v>0</v>
      </c>
      <c r="BD5" s="44"/>
    </row>
    <row r="6" ht="21.95" customHeight="1" spans="1:56">
      <c r="A6" s="13">
        <v>2</v>
      </c>
      <c r="B6" s="13"/>
      <c r="C6" s="46"/>
      <c r="D6" s="4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8"/>
      <c r="U6" s="47"/>
      <c r="V6" s="47"/>
      <c r="W6" s="49"/>
      <c r="X6" s="46">
        <f t="shared" ref="X6:X37" si="0">MIN(D6+(E6+F6+G6+H6+I6+J6+K6+L6+M6+N6+O6+P6+Q6+R6+S6-T6-U6-V6-W6),100)</f>
        <v>0</v>
      </c>
      <c r="Y6" s="46"/>
      <c r="Z6" s="50"/>
      <c r="AA6" s="47"/>
      <c r="AB6" s="47"/>
      <c r="AC6" s="47"/>
      <c r="AD6" s="47"/>
      <c r="AE6" s="47"/>
      <c r="AF6" s="47"/>
      <c r="AG6" s="47"/>
      <c r="AH6" s="47"/>
      <c r="AI6" s="47"/>
      <c r="AJ6" s="49"/>
      <c r="AK6" s="49"/>
      <c r="AL6" s="49"/>
      <c r="AM6" s="51"/>
      <c r="AN6" s="48"/>
      <c r="AO6" s="52"/>
      <c r="AP6" s="49"/>
      <c r="AQ6" s="46">
        <f t="shared" ref="AQ6:AQ37" si="1">MIN(Y6++Z6+AA6+AB6+AC6+AD6+AE6+AF6+AG6+AH6+AI6+AJ6+AK6+AL6+AM6-AN6-AO6-AP6,100)</f>
        <v>0</v>
      </c>
      <c r="AR6" s="53"/>
      <c r="AS6" s="47"/>
      <c r="AT6" s="47"/>
      <c r="AU6" s="47"/>
      <c r="AV6" s="49"/>
      <c r="AW6" s="51"/>
      <c r="AX6" s="48"/>
      <c r="AY6" s="47"/>
      <c r="AZ6" s="47"/>
      <c r="BA6" s="49"/>
      <c r="BB6" s="54">
        <f t="shared" ref="BB6:BB37" si="2">MIN(AR6+AS6+AT6+AU6+AV6+AW6-AX6-AY6-AZ6-BA6,100)</f>
        <v>0</v>
      </c>
      <c r="BC6" s="46">
        <f t="shared" ref="BC6:BC37" si="3">MIN(MAX(X6*30%+AQ6*50%+BB6*20%,0),100)</f>
        <v>0</v>
      </c>
      <c r="BD6" s="53"/>
    </row>
    <row r="7" ht="21.95" customHeight="1" spans="1:56">
      <c r="A7" s="13">
        <v>3</v>
      </c>
      <c r="B7" s="13"/>
      <c r="C7" s="46"/>
      <c r="D7" s="46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8"/>
      <c r="U7" s="47"/>
      <c r="V7" s="47"/>
      <c r="W7" s="49"/>
      <c r="X7" s="46">
        <f t="shared" si="0"/>
        <v>0</v>
      </c>
      <c r="Y7" s="46"/>
      <c r="Z7" s="50"/>
      <c r="AA7" s="47"/>
      <c r="AB7" s="47"/>
      <c r="AC7" s="47"/>
      <c r="AD7" s="47"/>
      <c r="AE7" s="47"/>
      <c r="AF7" s="47"/>
      <c r="AG7" s="47"/>
      <c r="AH7" s="47"/>
      <c r="AI7" s="47"/>
      <c r="AJ7" s="49"/>
      <c r="AK7" s="49"/>
      <c r="AL7" s="49"/>
      <c r="AM7" s="51"/>
      <c r="AN7" s="48"/>
      <c r="AO7" s="52"/>
      <c r="AP7" s="49"/>
      <c r="AQ7" s="46">
        <f t="shared" si="1"/>
        <v>0</v>
      </c>
      <c r="AR7" s="53"/>
      <c r="AS7" s="47"/>
      <c r="AT7" s="47"/>
      <c r="AU7" s="47"/>
      <c r="AV7" s="49"/>
      <c r="AW7" s="51"/>
      <c r="AX7" s="48"/>
      <c r="AY7" s="47"/>
      <c r="AZ7" s="47"/>
      <c r="BA7" s="49"/>
      <c r="BB7" s="54">
        <f t="shared" si="2"/>
        <v>0</v>
      </c>
      <c r="BC7" s="46">
        <f t="shared" si="3"/>
        <v>0</v>
      </c>
      <c r="BD7" s="53"/>
    </row>
    <row r="8" ht="21.95" customHeight="1" spans="1:56">
      <c r="A8" s="13">
        <v>4</v>
      </c>
      <c r="B8" s="13"/>
      <c r="C8" s="46"/>
      <c r="D8" s="46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8"/>
      <c r="U8" s="47"/>
      <c r="V8" s="47"/>
      <c r="W8" s="49"/>
      <c r="X8" s="46">
        <f t="shared" si="0"/>
        <v>0</v>
      </c>
      <c r="Y8" s="46"/>
      <c r="Z8" s="50"/>
      <c r="AA8" s="47"/>
      <c r="AB8" s="47"/>
      <c r="AC8" s="47"/>
      <c r="AD8" s="47"/>
      <c r="AE8" s="47"/>
      <c r="AF8" s="47"/>
      <c r="AG8" s="47"/>
      <c r="AH8" s="47"/>
      <c r="AI8" s="47"/>
      <c r="AJ8" s="49"/>
      <c r="AK8" s="49"/>
      <c r="AL8" s="49"/>
      <c r="AM8" s="51"/>
      <c r="AN8" s="48"/>
      <c r="AO8" s="52"/>
      <c r="AP8" s="49"/>
      <c r="AQ8" s="46">
        <f t="shared" si="1"/>
        <v>0</v>
      </c>
      <c r="AR8" s="53"/>
      <c r="AS8" s="47"/>
      <c r="AT8" s="47"/>
      <c r="AU8" s="47"/>
      <c r="AV8" s="49"/>
      <c r="AW8" s="51"/>
      <c r="AX8" s="48"/>
      <c r="AY8" s="47"/>
      <c r="AZ8" s="47"/>
      <c r="BA8" s="49"/>
      <c r="BB8" s="54">
        <f t="shared" si="2"/>
        <v>0</v>
      </c>
      <c r="BC8" s="46">
        <f t="shared" si="3"/>
        <v>0</v>
      </c>
      <c r="BD8" s="53"/>
    </row>
    <row r="9" ht="21.95" customHeight="1" spans="1:56">
      <c r="A9" s="13">
        <v>5</v>
      </c>
      <c r="B9" s="13"/>
      <c r="C9" s="46"/>
      <c r="D9" s="46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8"/>
      <c r="U9" s="47"/>
      <c r="V9" s="47"/>
      <c r="W9" s="49"/>
      <c r="X9" s="46">
        <f t="shared" si="0"/>
        <v>0</v>
      </c>
      <c r="Y9" s="46"/>
      <c r="Z9" s="50"/>
      <c r="AA9" s="47"/>
      <c r="AB9" s="47"/>
      <c r="AC9" s="47"/>
      <c r="AD9" s="47"/>
      <c r="AE9" s="47"/>
      <c r="AF9" s="47"/>
      <c r="AG9" s="47"/>
      <c r="AH9" s="47"/>
      <c r="AI9" s="47"/>
      <c r="AJ9" s="49"/>
      <c r="AK9" s="49"/>
      <c r="AL9" s="49"/>
      <c r="AM9" s="51"/>
      <c r="AN9" s="48"/>
      <c r="AO9" s="52"/>
      <c r="AP9" s="49"/>
      <c r="AQ9" s="46">
        <f t="shared" si="1"/>
        <v>0</v>
      </c>
      <c r="AR9" s="53"/>
      <c r="AS9" s="47"/>
      <c r="AT9" s="47"/>
      <c r="AU9" s="47"/>
      <c r="AV9" s="49"/>
      <c r="AW9" s="51"/>
      <c r="AX9" s="48"/>
      <c r="AY9" s="47"/>
      <c r="AZ9" s="47"/>
      <c r="BA9" s="49"/>
      <c r="BB9" s="54">
        <f t="shared" si="2"/>
        <v>0</v>
      </c>
      <c r="BC9" s="46">
        <f t="shared" si="3"/>
        <v>0</v>
      </c>
      <c r="BD9" s="53"/>
    </row>
    <row r="10" ht="21.95" customHeight="1" spans="1:56">
      <c r="A10" s="13">
        <v>6</v>
      </c>
      <c r="B10" s="13"/>
      <c r="C10" s="46"/>
      <c r="D10" s="46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8"/>
      <c r="U10" s="47"/>
      <c r="V10" s="47"/>
      <c r="W10" s="49"/>
      <c r="X10" s="46">
        <f t="shared" si="0"/>
        <v>0</v>
      </c>
      <c r="Y10" s="46"/>
      <c r="Z10" s="50"/>
      <c r="AA10" s="47"/>
      <c r="AB10" s="47"/>
      <c r="AC10" s="47"/>
      <c r="AD10" s="47"/>
      <c r="AE10" s="47"/>
      <c r="AF10" s="47"/>
      <c r="AG10" s="47"/>
      <c r="AH10" s="47"/>
      <c r="AI10" s="47"/>
      <c r="AJ10" s="49"/>
      <c r="AK10" s="49"/>
      <c r="AL10" s="49"/>
      <c r="AM10" s="51"/>
      <c r="AN10" s="48"/>
      <c r="AO10" s="52"/>
      <c r="AP10" s="49"/>
      <c r="AQ10" s="46">
        <f t="shared" si="1"/>
        <v>0</v>
      </c>
      <c r="AR10" s="53"/>
      <c r="AS10" s="47"/>
      <c r="AT10" s="47"/>
      <c r="AU10" s="47"/>
      <c r="AV10" s="49"/>
      <c r="AW10" s="51"/>
      <c r="AX10" s="48"/>
      <c r="AY10" s="47"/>
      <c r="AZ10" s="47"/>
      <c r="BA10" s="49"/>
      <c r="BB10" s="54">
        <f t="shared" si="2"/>
        <v>0</v>
      </c>
      <c r="BC10" s="46">
        <f t="shared" si="3"/>
        <v>0</v>
      </c>
      <c r="BD10" s="53"/>
    </row>
    <row r="11" ht="21.95" customHeight="1" spans="1:56">
      <c r="A11" s="13">
        <v>7</v>
      </c>
      <c r="B11" s="13"/>
      <c r="C11" s="46"/>
      <c r="D11" s="46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8"/>
      <c r="U11" s="47"/>
      <c r="V11" s="47"/>
      <c r="W11" s="49"/>
      <c r="X11" s="46">
        <f t="shared" si="0"/>
        <v>0</v>
      </c>
      <c r="Y11" s="46"/>
      <c r="Z11" s="50"/>
      <c r="AA11" s="47"/>
      <c r="AB11" s="47"/>
      <c r="AC11" s="47"/>
      <c r="AD11" s="47"/>
      <c r="AE11" s="47"/>
      <c r="AF11" s="47"/>
      <c r="AG11" s="47"/>
      <c r="AH11" s="47"/>
      <c r="AI11" s="47"/>
      <c r="AJ11" s="49"/>
      <c r="AK11" s="49"/>
      <c r="AL11" s="49"/>
      <c r="AM11" s="51"/>
      <c r="AN11" s="48"/>
      <c r="AO11" s="52"/>
      <c r="AP11" s="49"/>
      <c r="AQ11" s="46">
        <f t="shared" si="1"/>
        <v>0</v>
      </c>
      <c r="AR11" s="53"/>
      <c r="AS11" s="47"/>
      <c r="AT11" s="47"/>
      <c r="AU11" s="47"/>
      <c r="AV11" s="49"/>
      <c r="AW11" s="51"/>
      <c r="AX11" s="48"/>
      <c r="AY11" s="47"/>
      <c r="AZ11" s="47"/>
      <c r="BA11" s="49"/>
      <c r="BB11" s="54">
        <f t="shared" si="2"/>
        <v>0</v>
      </c>
      <c r="BC11" s="46">
        <f t="shared" si="3"/>
        <v>0</v>
      </c>
      <c r="BD11" s="53"/>
    </row>
    <row r="12" ht="21.95" customHeight="1" spans="1:56">
      <c r="A12" s="13">
        <v>8</v>
      </c>
      <c r="B12" s="13"/>
      <c r="C12" s="46"/>
      <c r="D12" s="46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8"/>
      <c r="U12" s="47"/>
      <c r="V12" s="47"/>
      <c r="W12" s="49"/>
      <c r="X12" s="46">
        <f t="shared" si="0"/>
        <v>0</v>
      </c>
      <c r="Y12" s="46"/>
      <c r="Z12" s="50"/>
      <c r="AA12" s="47"/>
      <c r="AB12" s="47"/>
      <c r="AC12" s="47"/>
      <c r="AD12" s="47"/>
      <c r="AE12" s="47"/>
      <c r="AF12" s="47"/>
      <c r="AG12" s="47"/>
      <c r="AH12" s="47"/>
      <c r="AI12" s="47"/>
      <c r="AJ12" s="49"/>
      <c r="AK12" s="49"/>
      <c r="AL12" s="49"/>
      <c r="AM12" s="51"/>
      <c r="AN12" s="48"/>
      <c r="AO12" s="52"/>
      <c r="AP12" s="49"/>
      <c r="AQ12" s="46">
        <f t="shared" si="1"/>
        <v>0</v>
      </c>
      <c r="AR12" s="53"/>
      <c r="AS12" s="47"/>
      <c r="AT12" s="47"/>
      <c r="AU12" s="47"/>
      <c r="AV12" s="49"/>
      <c r="AW12" s="51"/>
      <c r="AX12" s="48"/>
      <c r="AY12" s="47"/>
      <c r="AZ12" s="47"/>
      <c r="BA12" s="49"/>
      <c r="BB12" s="54">
        <f t="shared" si="2"/>
        <v>0</v>
      </c>
      <c r="BC12" s="46">
        <f t="shared" si="3"/>
        <v>0</v>
      </c>
      <c r="BD12" s="53"/>
    </row>
    <row r="13" ht="21.95" customHeight="1" spans="1:56">
      <c r="A13" s="13">
        <v>9</v>
      </c>
      <c r="B13" s="13"/>
      <c r="C13" s="46"/>
      <c r="D13" s="46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8"/>
      <c r="U13" s="47"/>
      <c r="V13" s="47"/>
      <c r="W13" s="49"/>
      <c r="X13" s="46">
        <f t="shared" si="0"/>
        <v>0</v>
      </c>
      <c r="Y13" s="46"/>
      <c r="Z13" s="50"/>
      <c r="AA13" s="47"/>
      <c r="AB13" s="47"/>
      <c r="AC13" s="47"/>
      <c r="AD13" s="47"/>
      <c r="AE13" s="47"/>
      <c r="AF13" s="47"/>
      <c r="AG13" s="47"/>
      <c r="AH13" s="47"/>
      <c r="AI13" s="47"/>
      <c r="AJ13" s="49"/>
      <c r="AK13" s="49"/>
      <c r="AL13" s="49"/>
      <c r="AM13" s="51"/>
      <c r="AN13" s="48"/>
      <c r="AO13" s="52"/>
      <c r="AP13" s="49"/>
      <c r="AQ13" s="46">
        <f t="shared" si="1"/>
        <v>0</v>
      </c>
      <c r="AR13" s="53"/>
      <c r="AS13" s="47"/>
      <c r="AT13" s="47"/>
      <c r="AU13" s="47"/>
      <c r="AV13" s="49"/>
      <c r="AW13" s="51"/>
      <c r="AX13" s="48"/>
      <c r="AY13" s="47"/>
      <c r="AZ13" s="47"/>
      <c r="BA13" s="49"/>
      <c r="BB13" s="54">
        <f t="shared" si="2"/>
        <v>0</v>
      </c>
      <c r="BC13" s="46">
        <f t="shared" si="3"/>
        <v>0</v>
      </c>
      <c r="BD13" s="53"/>
    </row>
    <row r="14" ht="21.95" customHeight="1" spans="1:56">
      <c r="A14" s="13">
        <v>10</v>
      </c>
      <c r="B14" s="13"/>
      <c r="C14" s="46"/>
      <c r="D14" s="46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8"/>
      <c r="U14" s="47"/>
      <c r="V14" s="47"/>
      <c r="W14" s="49"/>
      <c r="X14" s="46">
        <f t="shared" si="0"/>
        <v>0</v>
      </c>
      <c r="Y14" s="46"/>
      <c r="Z14" s="50"/>
      <c r="AA14" s="47"/>
      <c r="AB14" s="47"/>
      <c r="AC14" s="47"/>
      <c r="AD14" s="47"/>
      <c r="AE14" s="47"/>
      <c r="AF14" s="47"/>
      <c r="AG14" s="47"/>
      <c r="AH14" s="47"/>
      <c r="AI14" s="47"/>
      <c r="AJ14" s="49"/>
      <c r="AK14" s="49"/>
      <c r="AL14" s="49"/>
      <c r="AM14" s="51"/>
      <c r="AN14" s="48"/>
      <c r="AO14" s="52"/>
      <c r="AP14" s="49"/>
      <c r="AQ14" s="46">
        <f t="shared" si="1"/>
        <v>0</v>
      </c>
      <c r="AR14" s="53"/>
      <c r="AS14" s="47"/>
      <c r="AT14" s="47"/>
      <c r="AU14" s="47"/>
      <c r="AV14" s="49"/>
      <c r="AW14" s="51"/>
      <c r="AX14" s="48"/>
      <c r="AY14" s="47"/>
      <c r="AZ14" s="47"/>
      <c r="BA14" s="49"/>
      <c r="BB14" s="54">
        <f t="shared" si="2"/>
        <v>0</v>
      </c>
      <c r="BC14" s="46">
        <f t="shared" si="3"/>
        <v>0</v>
      </c>
      <c r="BD14" s="53"/>
    </row>
    <row r="15" ht="21.95" customHeight="1" spans="1:56">
      <c r="A15" s="13">
        <v>11</v>
      </c>
      <c r="B15" s="13"/>
      <c r="C15" s="46"/>
      <c r="D15" s="46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8"/>
      <c r="U15" s="47"/>
      <c r="V15" s="47"/>
      <c r="W15" s="49"/>
      <c r="X15" s="46">
        <f t="shared" si="0"/>
        <v>0</v>
      </c>
      <c r="Y15" s="46"/>
      <c r="Z15" s="50"/>
      <c r="AA15" s="47"/>
      <c r="AB15" s="47"/>
      <c r="AC15" s="47"/>
      <c r="AD15" s="47"/>
      <c r="AE15" s="47"/>
      <c r="AF15" s="47"/>
      <c r="AG15" s="47"/>
      <c r="AH15" s="47"/>
      <c r="AI15" s="47"/>
      <c r="AJ15" s="49"/>
      <c r="AK15" s="49"/>
      <c r="AL15" s="49"/>
      <c r="AM15" s="51"/>
      <c r="AN15" s="48"/>
      <c r="AO15" s="52"/>
      <c r="AP15" s="49"/>
      <c r="AQ15" s="46">
        <f t="shared" si="1"/>
        <v>0</v>
      </c>
      <c r="AR15" s="53"/>
      <c r="AS15" s="47"/>
      <c r="AT15" s="47"/>
      <c r="AU15" s="47"/>
      <c r="AV15" s="49"/>
      <c r="AW15" s="51"/>
      <c r="AX15" s="48"/>
      <c r="AY15" s="47"/>
      <c r="AZ15" s="47"/>
      <c r="BA15" s="49"/>
      <c r="BB15" s="54">
        <f t="shared" si="2"/>
        <v>0</v>
      </c>
      <c r="BC15" s="46">
        <f t="shared" si="3"/>
        <v>0</v>
      </c>
      <c r="BD15" s="53"/>
    </row>
    <row r="16" ht="21.95" customHeight="1" spans="1:56">
      <c r="A16" s="13">
        <v>12</v>
      </c>
      <c r="B16" s="13"/>
      <c r="C16" s="46"/>
      <c r="D16" s="46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8"/>
      <c r="U16" s="47"/>
      <c r="V16" s="47"/>
      <c r="W16" s="49"/>
      <c r="X16" s="46">
        <f t="shared" si="0"/>
        <v>0</v>
      </c>
      <c r="Y16" s="46"/>
      <c r="Z16" s="50"/>
      <c r="AA16" s="47"/>
      <c r="AB16" s="47"/>
      <c r="AC16" s="47"/>
      <c r="AD16" s="47"/>
      <c r="AE16" s="47"/>
      <c r="AF16" s="47"/>
      <c r="AG16" s="47"/>
      <c r="AH16" s="47"/>
      <c r="AI16" s="47"/>
      <c r="AJ16" s="49"/>
      <c r="AK16" s="49"/>
      <c r="AL16" s="49"/>
      <c r="AM16" s="51"/>
      <c r="AN16" s="48"/>
      <c r="AO16" s="52"/>
      <c r="AP16" s="49"/>
      <c r="AQ16" s="46">
        <f t="shared" si="1"/>
        <v>0</v>
      </c>
      <c r="AR16" s="53"/>
      <c r="AS16" s="47"/>
      <c r="AT16" s="47"/>
      <c r="AU16" s="47"/>
      <c r="AV16" s="49"/>
      <c r="AW16" s="51"/>
      <c r="AX16" s="48"/>
      <c r="AY16" s="47"/>
      <c r="AZ16" s="47"/>
      <c r="BA16" s="49"/>
      <c r="BB16" s="54">
        <f t="shared" si="2"/>
        <v>0</v>
      </c>
      <c r="BC16" s="46">
        <f t="shared" si="3"/>
        <v>0</v>
      </c>
      <c r="BD16" s="53"/>
    </row>
    <row r="17" ht="21.95" customHeight="1" spans="1:56">
      <c r="A17" s="13">
        <v>13</v>
      </c>
      <c r="B17" s="13"/>
      <c r="C17" s="46"/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8"/>
      <c r="U17" s="47"/>
      <c r="V17" s="47"/>
      <c r="W17" s="49"/>
      <c r="X17" s="46">
        <f t="shared" si="0"/>
        <v>0</v>
      </c>
      <c r="Y17" s="46"/>
      <c r="Z17" s="50"/>
      <c r="AA17" s="47"/>
      <c r="AB17" s="47"/>
      <c r="AC17" s="47"/>
      <c r="AD17" s="47"/>
      <c r="AE17" s="47"/>
      <c r="AF17" s="47"/>
      <c r="AG17" s="47"/>
      <c r="AH17" s="47"/>
      <c r="AI17" s="47"/>
      <c r="AJ17" s="49"/>
      <c r="AK17" s="49"/>
      <c r="AL17" s="49"/>
      <c r="AM17" s="51"/>
      <c r="AN17" s="48"/>
      <c r="AO17" s="52"/>
      <c r="AP17" s="49"/>
      <c r="AQ17" s="46">
        <f t="shared" si="1"/>
        <v>0</v>
      </c>
      <c r="AR17" s="53"/>
      <c r="AS17" s="47"/>
      <c r="AT17" s="47"/>
      <c r="AU17" s="47"/>
      <c r="AV17" s="49"/>
      <c r="AW17" s="51"/>
      <c r="AX17" s="48"/>
      <c r="AY17" s="47"/>
      <c r="AZ17" s="47"/>
      <c r="BA17" s="49"/>
      <c r="BB17" s="54">
        <f t="shared" si="2"/>
        <v>0</v>
      </c>
      <c r="BC17" s="46">
        <f t="shared" si="3"/>
        <v>0</v>
      </c>
      <c r="BD17" s="53"/>
    </row>
    <row r="18" ht="21.95" customHeight="1" spans="1:56">
      <c r="A18" s="13">
        <v>14</v>
      </c>
      <c r="B18" s="13"/>
      <c r="C18" s="46"/>
      <c r="D18" s="46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8"/>
      <c r="U18" s="47"/>
      <c r="V18" s="47"/>
      <c r="W18" s="49"/>
      <c r="X18" s="46">
        <f t="shared" si="0"/>
        <v>0</v>
      </c>
      <c r="Y18" s="46"/>
      <c r="Z18" s="50"/>
      <c r="AA18" s="47"/>
      <c r="AB18" s="47"/>
      <c r="AC18" s="47"/>
      <c r="AD18" s="47"/>
      <c r="AE18" s="47"/>
      <c r="AF18" s="47"/>
      <c r="AG18" s="47"/>
      <c r="AH18" s="47"/>
      <c r="AI18" s="47"/>
      <c r="AJ18" s="49"/>
      <c r="AK18" s="49"/>
      <c r="AL18" s="49"/>
      <c r="AM18" s="51"/>
      <c r="AN18" s="48"/>
      <c r="AO18" s="52"/>
      <c r="AP18" s="49"/>
      <c r="AQ18" s="46">
        <f t="shared" si="1"/>
        <v>0</v>
      </c>
      <c r="AR18" s="53"/>
      <c r="AS18" s="47"/>
      <c r="AT18" s="47"/>
      <c r="AU18" s="47"/>
      <c r="AV18" s="49"/>
      <c r="AW18" s="51"/>
      <c r="AX18" s="48"/>
      <c r="AY18" s="47"/>
      <c r="AZ18" s="47"/>
      <c r="BA18" s="49"/>
      <c r="BB18" s="54">
        <f t="shared" si="2"/>
        <v>0</v>
      </c>
      <c r="BC18" s="46">
        <f t="shared" si="3"/>
        <v>0</v>
      </c>
      <c r="BD18" s="53"/>
    </row>
    <row r="19" ht="21.95" customHeight="1" spans="1:56">
      <c r="A19" s="13">
        <v>15</v>
      </c>
      <c r="B19" s="13"/>
      <c r="C19" s="46"/>
      <c r="D19" s="46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8"/>
      <c r="U19" s="47"/>
      <c r="V19" s="47"/>
      <c r="W19" s="49"/>
      <c r="X19" s="46">
        <f t="shared" si="0"/>
        <v>0</v>
      </c>
      <c r="Y19" s="46"/>
      <c r="Z19" s="50"/>
      <c r="AA19" s="47"/>
      <c r="AB19" s="47"/>
      <c r="AC19" s="47"/>
      <c r="AD19" s="47"/>
      <c r="AE19" s="47"/>
      <c r="AF19" s="47"/>
      <c r="AG19" s="47"/>
      <c r="AH19" s="47"/>
      <c r="AI19" s="47"/>
      <c r="AJ19" s="49"/>
      <c r="AK19" s="49"/>
      <c r="AL19" s="49"/>
      <c r="AM19" s="51"/>
      <c r="AN19" s="48"/>
      <c r="AO19" s="52"/>
      <c r="AP19" s="49"/>
      <c r="AQ19" s="46">
        <f t="shared" si="1"/>
        <v>0</v>
      </c>
      <c r="AR19" s="53"/>
      <c r="AS19" s="47"/>
      <c r="AT19" s="47"/>
      <c r="AU19" s="47"/>
      <c r="AV19" s="49"/>
      <c r="AW19" s="51"/>
      <c r="AX19" s="48"/>
      <c r="AY19" s="47"/>
      <c r="AZ19" s="47"/>
      <c r="BA19" s="49"/>
      <c r="BB19" s="54">
        <f t="shared" si="2"/>
        <v>0</v>
      </c>
      <c r="BC19" s="46">
        <f t="shared" si="3"/>
        <v>0</v>
      </c>
      <c r="BD19" s="53"/>
    </row>
    <row r="20" ht="21.95" customHeight="1" spans="1:56">
      <c r="A20" s="13">
        <v>16</v>
      </c>
      <c r="B20" s="13"/>
      <c r="C20" s="46"/>
      <c r="D20" s="46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8"/>
      <c r="U20" s="47"/>
      <c r="V20" s="47"/>
      <c r="W20" s="49"/>
      <c r="X20" s="46">
        <f t="shared" si="0"/>
        <v>0</v>
      </c>
      <c r="Y20" s="46"/>
      <c r="Z20" s="50"/>
      <c r="AA20" s="47"/>
      <c r="AB20" s="47"/>
      <c r="AC20" s="47"/>
      <c r="AD20" s="47"/>
      <c r="AE20" s="47"/>
      <c r="AF20" s="47"/>
      <c r="AG20" s="47"/>
      <c r="AH20" s="47"/>
      <c r="AI20" s="47"/>
      <c r="AJ20" s="49"/>
      <c r="AK20" s="49"/>
      <c r="AL20" s="49"/>
      <c r="AM20" s="51"/>
      <c r="AN20" s="48"/>
      <c r="AO20" s="52"/>
      <c r="AP20" s="49"/>
      <c r="AQ20" s="46">
        <f t="shared" si="1"/>
        <v>0</v>
      </c>
      <c r="AR20" s="53"/>
      <c r="AS20" s="47"/>
      <c r="AT20" s="47"/>
      <c r="AU20" s="47"/>
      <c r="AV20" s="49"/>
      <c r="AW20" s="51"/>
      <c r="AX20" s="48"/>
      <c r="AY20" s="47"/>
      <c r="AZ20" s="47"/>
      <c r="BA20" s="49"/>
      <c r="BB20" s="54">
        <f t="shared" si="2"/>
        <v>0</v>
      </c>
      <c r="BC20" s="46">
        <f t="shared" si="3"/>
        <v>0</v>
      </c>
      <c r="BD20" s="53"/>
    </row>
    <row r="21" ht="21.95" customHeight="1" spans="1:56">
      <c r="A21" s="13">
        <v>17</v>
      </c>
      <c r="B21" s="13"/>
      <c r="C21" s="46"/>
      <c r="D21" s="46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8"/>
      <c r="U21" s="47"/>
      <c r="V21" s="47"/>
      <c r="W21" s="49"/>
      <c r="X21" s="46">
        <f t="shared" si="0"/>
        <v>0</v>
      </c>
      <c r="Y21" s="46"/>
      <c r="Z21" s="50"/>
      <c r="AA21" s="47"/>
      <c r="AB21" s="47"/>
      <c r="AC21" s="47"/>
      <c r="AD21" s="47"/>
      <c r="AE21" s="47"/>
      <c r="AF21" s="47"/>
      <c r="AG21" s="47"/>
      <c r="AH21" s="47"/>
      <c r="AI21" s="47"/>
      <c r="AJ21" s="49"/>
      <c r="AK21" s="49"/>
      <c r="AL21" s="49"/>
      <c r="AM21" s="51"/>
      <c r="AN21" s="48"/>
      <c r="AO21" s="52"/>
      <c r="AP21" s="49"/>
      <c r="AQ21" s="46">
        <f t="shared" si="1"/>
        <v>0</v>
      </c>
      <c r="AR21" s="53"/>
      <c r="AS21" s="47"/>
      <c r="AT21" s="47"/>
      <c r="AU21" s="47"/>
      <c r="AV21" s="49"/>
      <c r="AW21" s="51"/>
      <c r="AX21" s="48"/>
      <c r="AY21" s="47"/>
      <c r="AZ21" s="47"/>
      <c r="BA21" s="49"/>
      <c r="BB21" s="54">
        <f t="shared" si="2"/>
        <v>0</v>
      </c>
      <c r="BC21" s="46">
        <f t="shared" si="3"/>
        <v>0</v>
      </c>
      <c r="BD21" s="53"/>
    </row>
    <row r="22" ht="21.95" customHeight="1" spans="1:56">
      <c r="A22" s="13">
        <v>18</v>
      </c>
      <c r="B22" s="13"/>
      <c r="C22" s="46"/>
      <c r="D22" s="46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8"/>
      <c r="U22" s="47"/>
      <c r="V22" s="47"/>
      <c r="W22" s="49"/>
      <c r="X22" s="46">
        <f t="shared" si="0"/>
        <v>0</v>
      </c>
      <c r="Y22" s="46"/>
      <c r="Z22" s="50"/>
      <c r="AA22" s="47"/>
      <c r="AB22" s="47"/>
      <c r="AC22" s="47"/>
      <c r="AD22" s="47"/>
      <c r="AE22" s="47"/>
      <c r="AF22" s="47"/>
      <c r="AG22" s="47"/>
      <c r="AH22" s="47"/>
      <c r="AI22" s="47"/>
      <c r="AJ22" s="49"/>
      <c r="AK22" s="49"/>
      <c r="AL22" s="49"/>
      <c r="AM22" s="51"/>
      <c r="AN22" s="48"/>
      <c r="AO22" s="52"/>
      <c r="AP22" s="49"/>
      <c r="AQ22" s="46">
        <f t="shared" si="1"/>
        <v>0</v>
      </c>
      <c r="AR22" s="53"/>
      <c r="AS22" s="47"/>
      <c r="AT22" s="47"/>
      <c r="AU22" s="47"/>
      <c r="AV22" s="49"/>
      <c r="AW22" s="51"/>
      <c r="AX22" s="48"/>
      <c r="AY22" s="47"/>
      <c r="AZ22" s="47"/>
      <c r="BA22" s="49"/>
      <c r="BB22" s="54">
        <f t="shared" si="2"/>
        <v>0</v>
      </c>
      <c r="BC22" s="46">
        <f t="shared" si="3"/>
        <v>0</v>
      </c>
      <c r="BD22" s="53"/>
    </row>
    <row r="23" ht="21.95" customHeight="1" spans="1:56">
      <c r="A23" s="13">
        <v>19</v>
      </c>
      <c r="B23" s="13"/>
      <c r="C23" s="46"/>
      <c r="D23" s="46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8"/>
      <c r="U23" s="47"/>
      <c r="V23" s="47"/>
      <c r="W23" s="49"/>
      <c r="X23" s="46">
        <f t="shared" si="0"/>
        <v>0</v>
      </c>
      <c r="Y23" s="46"/>
      <c r="Z23" s="50"/>
      <c r="AA23" s="47"/>
      <c r="AB23" s="47"/>
      <c r="AC23" s="47"/>
      <c r="AD23" s="47"/>
      <c r="AE23" s="47"/>
      <c r="AF23" s="47"/>
      <c r="AG23" s="47"/>
      <c r="AH23" s="47"/>
      <c r="AI23" s="47"/>
      <c r="AJ23" s="49"/>
      <c r="AK23" s="49"/>
      <c r="AL23" s="49"/>
      <c r="AM23" s="51"/>
      <c r="AN23" s="48"/>
      <c r="AO23" s="52"/>
      <c r="AP23" s="49"/>
      <c r="AQ23" s="46">
        <f t="shared" si="1"/>
        <v>0</v>
      </c>
      <c r="AR23" s="53"/>
      <c r="AS23" s="47"/>
      <c r="AT23" s="47"/>
      <c r="AU23" s="47"/>
      <c r="AV23" s="49"/>
      <c r="AW23" s="51"/>
      <c r="AX23" s="48"/>
      <c r="AY23" s="47"/>
      <c r="AZ23" s="47"/>
      <c r="BA23" s="49"/>
      <c r="BB23" s="54">
        <f t="shared" si="2"/>
        <v>0</v>
      </c>
      <c r="BC23" s="46">
        <f t="shared" si="3"/>
        <v>0</v>
      </c>
      <c r="BD23" s="53"/>
    </row>
    <row r="24" ht="21.95" customHeight="1" spans="1:56">
      <c r="A24" s="13">
        <v>20</v>
      </c>
      <c r="B24" s="13"/>
      <c r="C24" s="46"/>
      <c r="D24" s="46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8"/>
      <c r="U24" s="47"/>
      <c r="V24" s="47"/>
      <c r="W24" s="49"/>
      <c r="X24" s="46">
        <f t="shared" si="0"/>
        <v>0</v>
      </c>
      <c r="Y24" s="46"/>
      <c r="Z24" s="50"/>
      <c r="AA24" s="47"/>
      <c r="AB24" s="47"/>
      <c r="AC24" s="47"/>
      <c r="AD24" s="47"/>
      <c r="AE24" s="47"/>
      <c r="AF24" s="47"/>
      <c r="AG24" s="47"/>
      <c r="AH24" s="47"/>
      <c r="AI24" s="47"/>
      <c r="AJ24" s="49"/>
      <c r="AK24" s="49"/>
      <c r="AL24" s="49"/>
      <c r="AM24" s="51"/>
      <c r="AN24" s="48"/>
      <c r="AO24" s="52"/>
      <c r="AP24" s="49"/>
      <c r="AQ24" s="46">
        <f t="shared" si="1"/>
        <v>0</v>
      </c>
      <c r="AR24" s="53"/>
      <c r="AS24" s="47"/>
      <c r="AT24" s="47"/>
      <c r="AU24" s="47"/>
      <c r="AV24" s="49"/>
      <c r="AW24" s="51"/>
      <c r="AX24" s="48"/>
      <c r="AY24" s="47"/>
      <c r="AZ24" s="47"/>
      <c r="BA24" s="49"/>
      <c r="BB24" s="54">
        <f t="shared" si="2"/>
        <v>0</v>
      </c>
      <c r="BC24" s="46">
        <f t="shared" si="3"/>
        <v>0</v>
      </c>
      <c r="BD24" s="53"/>
    </row>
    <row r="25" ht="21.95" customHeight="1" spans="1:56">
      <c r="A25" s="13">
        <v>21</v>
      </c>
      <c r="B25" s="13"/>
      <c r="C25" s="46"/>
      <c r="D25" s="4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8"/>
      <c r="U25" s="47"/>
      <c r="V25" s="47"/>
      <c r="W25" s="49"/>
      <c r="X25" s="46">
        <f t="shared" si="0"/>
        <v>0</v>
      </c>
      <c r="Y25" s="46"/>
      <c r="Z25" s="50"/>
      <c r="AA25" s="47"/>
      <c r="AB25" s="47"/>
      <c r="AC25" s="47"/>
      <c r="AD25" s="47"/>
      <c r="AE25" s="47"/>
      <c r="AF25" s="47"/>
      <c r="AG25" s="47"/>
      <c r="AH25" s="47"/>
      <c r="AI25" s="47"/>
      <c r="AJ25" s="49"/>
      <c r="AK25" s="49"/>
      <c r="AL25" s="49"/>
      <c r="AM25" s="51"/>
      <c r="AN25" s="48"/>
      <c r="AO25" s="52"/>
      <c r="AP25" s="49"/>
      <c r="AQ25" s="46">
        <f t="shared" si="1"/>
        <v>0</v>
      </c>
      <c r="AR25" s="53"/>
      <c r="AS25" s="47"/>
      <c r="AT25" s="47"/>
      <c r="AU25" s="47"/>
      <c r="AV25" s="49"/>
      <c r="AW25" s="51"/>
      <c r="AX25" s="48"/>
      <c r="AY25" s="47"/>
      <c r="AZ25" s="47"/>
      <c r="BA25" s="49"/>
      <c r="BB25" s="54">
        <f t="shared" si="2"/>
        <v>0</v>
      </c>
      <c r="BC25" s="46">
        <f t="shared" si="3"/>
        <v>0</v>
      </c>
      <c r="BD25" s="53"/>
    </row>
    <row r="26" ht="21.95" customHeight="1" spans="1:56">
      <c r="A26" s="13">
        <v>22</v>
      </c>
      <c r="B26" s="13"/>
      <c r="C26" s="46"/>
      <c r="D26" s="46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8"/>
      <c r="U26" s="47"/>
      <c r="V26" s="47"/>
      <c r="W26" s="49"/>
      <c r="X26" s="46">
        <f t="shared" si="0"/>
        <v>0</v>
      </c>
      <c r="Y26" s="46"/>
      <c r="Z26" s="50"/>
      <c r="AA26" s="47"/>
      <c r="AB26" s="47"/>
      <c r="AC26" s="47"/>
      <c r="AD26" s="47"/>
      <c r="AE26" s="47"/>
      <c r="AF26" s="47"/>
      <c r="AG26" s="47"/>
      <c r="AH26" s="47"/>
      <c r="AI26" s="47"/>
      <c r="AJ26" s="49"/>
      <c r="AK26" s="49"/>
      <c r="AL26" s="49"/>
      <c r="AM26" s="51"/>
      <c r="AN26" s="48"/>
      <c r="AO26" s="52"/>
      <c r="AP26" s="49"/>
      <c r="AQ26" s="46">
        <f t="shared" si="1"/>
        <v>0</v>
      </c>
      <c r="AR26" s="53"/>
      <c r="AS26" s="47"/>
      <c r="AT26" s="47"/>
      <c r="AU26" s="47"/>
      <c r="AV26" s="49"/>
      <c r="AW26" s="51"/>
      <c r="AX26" s="48"/>
      <c r="AY26" s="47"/>
      <c r="AZ26" s="47"/>
      <c r="BA26" s="49"/>
      <c r="BB26" s="54">
        <f t="shared" si="2"/>
        <v>0</v>
      </c>
      <c r="BC26" s="46">
        <f t="shared" si="3"/>
        <v>0</v>
      </c>
      <c r="BD26" s="53"/>
    </row>
    <row r="27" ht="21.95" customHeight="1" spans="1:56">
      <c r="A27" s="13">
        <v>23</v>
      </c>
      <c r="B27" s="13"/>
      <c r="C27" s="46"/>
      <c r="D27" s="46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8"/>
      <c r="U27" s="47"/>
      <c r="V27" s="47"/>
      <c r="W27" s="49"/>
      <c r="X27" s="46">
        <f t="shared" si="0"/>
        <v>0</v>
      </c>
      <c r="Y27" s="46"/>
      <c r="Z27" s="50"/>
      <c r="AA27" s="47"/>
      <c r="AB27" s="47"/>
      <c r="AC27" s="47"/>
      <c r="AD27" s="47"/>
      <c r="AE27" s="47"/>
      <c r="AF27" s="47"/>
      <c r="AG27" s="47"/>
      <c r="AH27" s="47"/>
      <c r="AI27" s="47"/>
      <c r="AJ27" s="49"/>
      <c r="AK27" s="49"/>
      <c r="AL27" s="49"/>
      <c r="AM27" s="51"/>
      <c r="AN27" s="48"/>
      <c r="AO27" s="52"/>
      <c r="AP27" s="49"/>
      <c r="AQ27" s="46">
        <f t="shared" si="1"/>
        <v>0</v>
      </c>
      <c r="AR27" s="53"/>
      <c r="AS27" s="47"/>
      <c r="AT27" s="47"/>
      <c r="AU27" s="47"/>
      <c r="AV27" s="49"/>
      <c r="AW27" s="51"/>
      <c r="AX27" s="48"/>
      <c r="AY27" s="47"/>
      <c r="AZ27" s="47"/>
      <c r="BA27" s="49"/>
      <c r="BB27" s="54">
        <f t="shared" si="2"/>
        <v>0</v>
      </c>
      <c r="BC27" s="46">
        <f t="shared" si="3"/>
        <v>0</v>
      </c>
      <c r="BD27" s="53"/>
    </row>
    <row r="28" ht="21.95" customHeight="1" spans="1:56">
      <c r="A28" s="13">
        <v>24</v>
      </c>
      <c r="B28" s="13"/>
      <c r="C28" s="46"/>
      <c r="D28" s="46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8"/>
      <c r="U28" s="47"/>
      <c r="V28" s="47"/>
      <c r="W28" s="49"/>
      <c r="X28" s="46">
        <f t="shared" si="0"/>
        <v>0</v>
      </c>
      <c r="Y28" s="46"/>
      <c r="Z28" s="50"/>
      <c r="AA28" s="47"/>
      <c r="AB28" s="47"/>
      <c r="AC28" s="47"/>
      <c r="AD28" s="47"/>
      <c r="AE28" s="47"/>
      <c r="AF28" s="47"/>
      <c r="AG28" s="47"/>
      <c r="AH28" s="47"/>
      <c r="AI28" s="47"/>
      <c r="AJ28" s="49"/>
      <c r="AK28" s="49"/>
      <c r="AL28" s="49"/>
      <c r="AM28" s="51"/>
      <c r="AN28" s="48"/>
      <c r="AO28" s="52"/>
      <c r="AP28" s="49"/>
      <c r="AQ28" s="46">
        <f t="shared" si="1"/>
        <v>0</v>
      </c>
      <c r="AR28" s="53"/>
      <c r="AS28" s="47"/>
      <c r="AT28" s="47"/>
      <c r="AU28" s="47"/>
      <c r="AV28" s="49"/>
      <c r="AW28" s="51"/>
      <c r="AX28" s="48"/>
      <c r="AY28" s="47"/>
      <c r="AZ28" s="47"/>
      <c r="BA28" s="49"/>
      <c r="BB28" s="54">
        <f t="shared" si="2"/>
        <v>0</v>
      </c>
      <c r="BC28" s="46">
        <f t="shared" si="3"/>
        <v>0</v>
      </c>
      <c r="BD28" s="53"/>
    </row>
    <row r="29" ht="21.95" customHeight="1" spans="1:56">
      <c r="A29" s="13">
        <v>25</v>
      </c>
      <c r="B29" s="13"/>
      <c r="C29" s="46"/>
      <c r="D29" s="46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8"/>
      <c r="U29" s="47"/>
      <c r="V29" s="47"/>
      <c r="W29" s="49"/>
      <c r="X29" s="46">
        <f t="shared" si="0"/>
        <v>0</v>
      </c>
      <c r="Y29" s="46"/>
      <c r="Z29" s="50"/>
      <c r="AA29" s="47"/>
      <c r="AB29" s="47"/>
      <c r="AC29" s="47"/>
      <c r="AD29" s="47"/>
      <c r="AE29" s="47"/>
      <c r="AF29" s="47"/>
      <c r="AG29" s="47"/>
      <c r="AH29" s="47"/>
      <c r="AI29" s="47"/>
      <c r="AJ29" s="49"/>
      <c r="AK29" s="49"/>
      <c r="AL29" s="49"/>
      <c r="AM29" s="51"/>
      <c r="AN29" s="48"/>
      <c r="AO29" s="52"/>
      <c r="AP29" s="49"/>
      <c r="AQ29" s="46">
        <f t="shared" si="1"/>
        <v>0</v>
      </c>
      <c r="AR29" s="53"/>
      <c r="AS29" s="47"/>
      <c r="AT29" s="47"/>
      <c r="AU29" s="47"/>
      <c r="AV29" s="49"/>
      <c r="AW29" s="51"/>
      <c r="AX29" s="48"/>
      <c r="AY29" s="47"/>
      <c r="AZ29" s="47"/>
      <c r="BA29" s="49"/>
      <c r="BB29" s="54">
        <f t="shared" si="2"/>
        <v>0</v>
      </c>
      <c r="BC29" s="46">
        <f t="shared" si="3"/>
        <v>0</v>
      </c>
      <c r="BD29" s="53"/>
    </row>
    <row r="30" ht="21.95" customHeight="1" spans="1:56">
      <c r="A30" s="13">
        <v>26</v>
      </c>
      <c r="B30" s="13"/>
      <c r="C30" s="46"/>
      <c r="D30" s="46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8"/>
      <c r="U30" s="47"/>
      <c r="V30" s="47"/>
      <c r="W30" s="49"/>
      <c r="X30" s="46">
        <f t="shared" si="0"/>
        <v>0</v>
      </c>
      <c r="Y30" s="46"/>
      <c r="Z30" s="50"/>
      <c r="AA30" s="47"/>
      <c r="AB30" s="47"/>
      <c r="AC30" s="47"/>
      <c r="AD30" s="47"/>
      <c r="AE30" s="47"/>
      <c r="AF30" s="47"/>
      <c r="AG30" s="47"/>
      <c r="AH30" s="47"/>
      <c r="AI30" s="47"/>
      <c r="AJ30" s="49"/>
      <c r="AK30" s="49"/>
      <c r="AL30" s="49"/>
      <c r="AM30" s="51"/>
      <c r="AN30" s="48"/>
      <c r="AO30" s="52"/>
      <c r="AP30" s="49"/>
      <c r="AQ30" s="46">
        <f t="shared" si="1"/>
        <v>0</v>
      </c>
      <c r="AR30" s="53"/>
      <c r="AS30" s="47"/>
      <c r="AT30" s="47"/>
      <c r="AU30" s="47"/>
      <c r="AV30" s="49"/>
      <c r="AW30" s="51"/>
      <c r="AX30" s="48"/>
      <c r="AY30" s="47"/>
      <c r="AZ30" s="47"/>
      <c r="BA30" s="49"/>
      <c r="BB30" s="54">
        <f t="shared" si="2"/>
        <v>0</v>
      </c>
      <c r="BC30" s="46">
        <f t="shared" si="3"/>
        <v>0</v>
      </c>
      <c r="BD30" s="53"/>
    </row>
    <row r="31" ht="21.95" customHeight="1" spans="1:56">
      <c r="A31" s="13">
        <v>27</v>
      </c>
      <c r="B31" s="13"/>
      <c r="C31" s="46"/>
      <c r="D31" s="46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8"/>
      <c r="U31" s="47"/>
      <c r="V31" s="47"/>
      <c r="W31" s="49"/>
      <c r="X31" s="46">
        <f t="shared" si="0"/>
        <v>0</v>
      </c>
      <c r="Y31" s="46"/>
      <c r="Z31" s="50"/>
      <c r="AA31" s="47"/>
      <c r="AB31" s="47"/>
      <c r="AC31" s="47"/>
      <c r="AD31" s="47"/>
      <c r="AE31" s="47"/>
      <c r="AF31" s="47"/>
      <c r="AG31" s="47"/>
      <c r="AH31" s="47"/>
      <c r="AI31" s="47"/>
      <c r="AJ31" s="49"/>
      <c r="AK31" s="49"/>
      <c r="AL31" s="49"/>
      <c r="AM31" s="51"/>
      <c r="AN31" s="48"/>
      <c r="AO31" s="52"/>
      <c r="AP31" s="49"/>
      <c r="AQ31" s="46">
        <f t="shared" si="1"/>
        <v>0</v>
      </c>
      <c r="AR31" s="53"/>
      <c r="AS31" s="47"/>
      <c r="AT31" s="47"/>
      <c r="AU31" s="47"/>
      <c r="AV31" s="49"/>
      <c r="AW31" s="51"/>
      <c r="AX31" s="48"/>
      <c r="AY31" s="47"/>
      <c r="AZ31" s="47"/>
      <c r="BA31" s="49"/>
      <c r="BB31" s="54">
        <f t="shared" si="2"/>
        <v>0</v>
      </c>
      <c r="BC31" s="46">
        <f t="shared" si="3"/>
        <v>0</v>
      </c>
      <c r="BD31" s="53"/>
    </row>
    <row r="32" ht="21.95" customHeight="1" spans="1:56">
      <c r="A32" s="13">
        <v>28</v>
      </c>
      <c r="B32" s="13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8"/>
      <c r="U32" s="47"/>
      <c r="V32" s="47"/>
      <c r="W32" s="49"/>
      <c r="X32" s="46">
        <f t="shared" si="0"/>
        <v>0</v>
      </c>
      <c r="Y32" s="46"/>
      <c r="Z32" s="50"/>
      <c r="AA32" s="47"/>
      <c r="AB32" s="47"/>
      <c r="AC32" s="47"/>
      <c r="AD32" s="47"/>
      <c r="AE32" s="47"/>
      <c r="AF32" s="47"/>
      <c r="AG32" s="47"/>
      <c r="AH32" s="47"/>
      <c r="AI32" s="47"/>
      <c r="AJ32" s="49"/>
      <c r="AK32" s="49"/>
      <c r="AL32" s="49"/>
      <c r="AM32" s="51"/>
      <c r="AN32" s="48"/>
      <c r="AO32" s="52"/>
      <c r="AP32" s="49"/>
      <c r="AQ32" s="46">
        <f t="shared" si="1"/>
        <v>0</v>
      </c>
      <c r="AR32" s="53"/>
      <c r="AS32" s="47"/>
      <c r="AT32" s="47"/>
      <c r="AU32" s="47"/>
      <c r="AV32" s="49"/>
      <c r="AW32" s="51"/>
      <c r="AX32" s="48"/>
      <c r="AY32" s="47"/>
      <c r="AZ32" s="47"/>
      <c r="BA32" s="49"/>
      <c r="BB32" s="54">
        <f t="shared" si="2"/>
        <v>0</v>
      </c>
      <c r="BC32" s="46">
        <f t="shared" si="3"/>
        <v>0</v>
      </c>
      <c r="BD32" s="53"/>
    </row>
    <row r="33" ht="21.95" customHeight="1" spans="1:56">
      <c r="A33" s="13">
        <v>29</v>
      </c>
      <c r="B33" s="13"/>
      <c r="C33" s="46"/>
      <c r="D33" s="46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8"/>
      <c r="U33" s="47"/>
      <c r="V33" s="47"/>
      <c r="W33" s="49"/>
      <c r="X33" s="46">
        <f t="shared" si="0"/>
        <v>0</v>
      </c>
      <c r="Y33" s="46"/>
      <c r="Z33" s="50"/>
      <c r="AA33" s="47"/>
      <c r="AB33" s="47"/>
      <c r="AC33" s="47"/>
      <c r="AD33" s="47"/>
      <c r="AE33" s="47"/>
      <c r="AF33" s="47"/>
      <c r="AG33" s="47"/>
      <c r="AH33" s="47"/>
      <c r="AI33" s="47"/>
      <c r="AJ33" s="49"/>
      <c r="AK33" s="49"/>
      <c r="AL33" s="49"/>
      <c r="AM33" s="51"/>
      <c r="AN33" s="48"/>
      <c r="AO33" s="52"/>
      <c r="AP33" s="49"/>
      <c r="AQ33" s="46">
        <f t="shared" si="1"/>
        <v>0</v>
      </c>
      <c r="AR33" s="53"/>
      <c r="AS33" s="47"/>
      <c r="AT33" s="47"/>
      <c r="AU33" s="47"/>
      <c r="AV33" s="49"/>
      <c r="AW33" s="51"/>
      <c r="AX33" s="48"/>
      <c r="AY33" s="47"/>
      <c r="AZ33" s="47"/>
      <c r="BA33" s="49"/>
      <c r="BB33" s="54">
        <f t="shared" si="2"/>
        <v>0</v>
      </c>
      <c r="BC33" s="46">
        <f t="shared" si="3"/>
        <v>0</v>
      </c>
      <c r="BD33" s="53"/>
    </row>
    <row r="34" ht="21.95" customHeight="1" spans="1:56">
      <c r="A34" s="13">
        <v>30</v>
      </c>
      <c r="B34" s="13"/>
      <c r="C34" s="46"/>
      <c r="D34" s="46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8"/>
      <c r="U34" s="47"/>
      <c r="V34" s="47"/>
      <c r="W34" s="49"/>
      <c r="X34" s="46">
        <f t="shared" si="0"/>
        <v>0</v>
      </c>
      <c r="Y34" s="46"/>
      <c r="Z34" s="50"/>
      <c r="AA34" s="47"/>
      <c r="AB34" s="47"/>
      <c r="AC34" s="47"/>
      <c r="AD34" s="47"/>
      <c r="AE34" s="47"/>
      <c r="AF34" s="47"/>
      <c r="AG34" s="47"/>
      <c r="AH34" s="47"/>
      <c r="AI34" s="47"/>
      <c r="AJ34" s="49"/>
      <c r="AK34" s="49"/>
      <c r="AL34" s="49"/>
      <c r="AM34" s="51"/>
      <c r="AN34" s="48"/>
      <c r="AO34" s="52"/>
      <c r="AP34" s="49"/>
      <c r="AQ34" s="46">
        <f t="shared" si="1"/>
        <v>0</v>
      </c>
      <c r="AR34" s="53"/>
      <c r="AS34" s="47"/>
      <c r="AT34" s="47"/>
      <c r="AU34" s="47"/>
      <c r="AV34" s="49"/>
      <c r="AW34" s="51"/>
      <c r="AX34" s="48"/>
      <c r="AY34" s="47"/>
      <c r="AZ34" s="47"/>
      <c r="BA34" s="49"/>
      <c r="BB34" s="54">
        <f t="shared" si="2"/>
        <v>0</v>
      </c>
      <c r="BC34" s="46">
        <f t="shared" si="3"/>
        <v>0</v>
      </c>
      <c r="BD34" s="53"/>
    </row>
    <row r="35" ht="21.95" customHeight="1" spans="1:56">
      <c r="A35" s="13">
        <v>31</v>
      </c>
      <c r="B35" s="13"/>
      <c r="C35" s="46"/>
      <c r="D35" s="46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8"/>
      <c r="U35" s="47"/>
      <c r="V35" s="47"/>
      <c r="W35" s="49"/>
      <c r="X35" s="46">
        <f t="shared" si="0"/>
        <v>0</v>
      </c>
      <c r="Y35" s="46"/>
      <c r="Z35" s="50"/>
      <c r="AA35" s="47"/>
      <c r="AB35" s="47"/>
      <c r="AC35" s="47"/>
      <c r="AD35" s="47"/>
      <c r="AE35" s="47"/>
      <c r="AF35" s="47"/>
      <c r="AG35" s="47"/>
      <c r="AH35" s="47"/>
      <c r="AI35" s="47"/>
      <c r="AJ35" s="49"/>
      <c r="AK35" s="49"/>
      <c r="AL35" s="49"/>
      <c r="AM35" s="51"/>
      <c r="AN35" s="48"/>
      <c r="AO35" s="52"/>
      <c r="AP35" s="49"/>
      <c r="AQ35" s="46">
        <f t="shared" si="1"/>
        <v>0</v>
      </c>
      <c r="AR35" s="53"/>
      <c r="AS35" s="47"/>
      <c r="AT35" s="47"/>
      <c r="AU35" s="47"/>
      <c r="AV35" s="49"/>
      <c r="AW35" s="51"/>
      <c r="AX35" s="48"/>
      <c r="AY35" s="47"/>
      <c r="AZ35" s="47"/>
      <c r="BA35" s="49"/>
      <c r="BB35" s="54">
        <f t="shared" si="2"/>
        <v>0</v>
      </c>
      <c r="BC35" s="46">
        <f t="shared" si="3"/>
        <v>0</v>
      </c>
      <c r="BD35" s="53"/>
    </row>
    <row r="36" ht="21.95" customHeight="1" spans="1:56">
      <c r="A36" s="13">
        <v>32</v>
      </c>
      <c r="B36" s="13"/>
      <c r="C36" s="46"/>
      <c r="D36" s="46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8"/>
      <c r="U36" s="47"/>
      <c r="V36" s="47"/>
      <c r="W36" s="49"/>
      <c r="X36" s="46">
        <f t="shared" si="0"/>
        <v>0</v>
      </c>
      <c r="Y36" s="46"/>
      <c r="Z36" s="50"/>
      <c r="AA36" s="47"/>
      <c r="AB36" s="47"/>
      <c r="AC36" s="47"/>
      <c r="AD36" s="47"/>
      <c r="AE36" s="47"/>
      <c r="AF36" s="47"/>
      <c r="AG36" s="47"/>
      <c r="AH36" s="47"/>
      <c r="AI36" s="47"/>
      <c r="AJ36" s="49"/>
      <c r="AK36" s="49"/>
      <c r="AL36" s="49"/>
      <c r="AM36" s="51"/>
      <c r="AN36" s="48"/>
      <c r="AO36" s="52"/>
      <c r="AP36" s="49"/>
      <c r="AQ36" s="46">
        <f t="shared" si="1"/>
        <v>0</v>
      </c>
      <c r="AR36" s="53"/>
      <c r="AS36" s="47"/>
      <c r="AT36" s="47"/>
      <c r="AU36" s="47"/>
      <c r="AV36" s="49"/>
      <c r="AW36" s="51"/>
      <c r="AX36" s="48"/>
      <c r="AY36" s="47"/>
      <c r="AZ36" s="47"/>
      <c r="BA36" s="49"/>
      <c r="BB36" s="54">
        <f t="shared" si="2"/>
        <v>0</v>
      </c>
      <c r="BC36" s="46">
        <f t="shared" si="3"/>
        <v>0</v>
      </c>
      <c r="BD36" s="53"/>
    </row>
    <row r="37" ht="21.95" customHeight="1" spans="1:56">
      <c r="A37" s="13">
        <v>33</v>
      </c>
      <c r="B37" s="13"/>
      <c r="C37" s="46"/>
      <c r="D37" s="46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/>
      <c r="U37" s="47"/>
      <c r="V37" s="47"/>
      <c r="W37" s="49"/>
      <c r="X37" s="46">
        <f t="shared" si="0"/>
        <v>0</v>
      </c>
      <c r="Y37" s="46"/>
      <c r="Z37" s="50"/>
      <c r="AA37" s="47"/>
      <c r="AB37" s="47"/>
      <c r="AC37" s="47"/>
      <c r="AD37" s="47"/>
      <c r="AE37" s="47"/>
      <c r="AF37" s="47"/>
      <c r="AG37" s="47"/>
      <c r="AH37" s="47"/>
      <c r="AI37" s="47"/>
      <c r="AJ37" s="49"/>
      <c r="AK37" s="49"/>
      <c r="AL37" s="49"/>
      <c r="AM37" s="51"/>
      <c r="AN37" s="48"/>
      <c r="AO37" s="52"/>
      <c r="AP37" s="49"/>
      <c r="AQ37" s="46">
        <f t="shared" si="1"/>
        <v>0</v>
      </c>
      <c r="AR37" s="53"/>
      <c r="AS37" s="47"/>
      <c r="AT37" s="47"/>
      <c r="AU37" s="47"/>
      <c r="AV37" s="49"/>
      <c r="AW37" s="51"/>
      <c r="AX37" s="48"/>
      <c r="AY37" s="47"/>
      <c r="AZ37" s="47"/>
      <c r="BA37" s="49"/>
      <c r="BB37" s="54">
        <f t="shared" si="2"/>
        <v>0</v>
      </c>
      <c r="BC37" s="46">
        <f t="shared" si="3"/>
        <v>0</v>
      </c>
      <c r="BD37" s="53"/>
    </row>
    <row r="38" ht="21.95" customHeight="1" spans="1:56">
      <c r="A38" s="13">
        <v>34</v>
      </c>
      <c r="B38" s="13"/>
      <c r="C38" s="46"/>
      <c r="D38" s="46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8"/>
      <c r="U38" s="47"/>
      <c r="V38" s="47"/>
      <c r="W38" s="49"/>
      <c r="X38" s="46">
        <f t="shared" ref="X38:X54" si="4">MIN(D38+(E38+F38+G38+H38+I38+J38+K38+L38+M38+N38+O38+P38+Q38+R38+S38-T38-U38-V38-W38),100)</f>
        <v>0</v>
      </c>
      <c r="Y38" s="46"/>
      <c r="Z38" s="50"/>
      <c r="AA38" s="47"/>
      <c r="AB38" s="47"/>
      <c r="AC38" s="47"/>
      <c r="AD38" s="47"/>
      <c r="AE38" s="47"/>
      <c r="AF38" s="47"/>
      <c r="AG38" s="47"/>
      <c r="AH38" s="47"/>
      <c r="AI38" s="47"/>
      <c r="AJ38" s="49"/>
      <c r="AK38" s="49"/>
      <c r="AL38" s="49"/>
      <c r="AM38" s="51"/>
      <c r="AN38" s="48"/>
      <c r="AO38" s="52"/>
      <c r="AP38" s="49"/>
      <c r="AQ38" s="46">
        <f t="shared" ref="AQ38:AQ54" si="5">MIN(Y38++Z38+AA38+AB38+AC38+AD38+AE38+AF38+AG38+AH38+AI38+AJ38+AK38+AL38+AM38-AN38-AO38-AP38,100)</f>
        <v>0</v>
      </c>
      <c r="AR38" s="53"/>
      <c r="AS38" s="47"/>
      <c r="AT38" s="47"/>
      <c r="AU38" s="47"/>
      <c r="AV38" s="49"/>
      <c r="AW38" s="51"/>
      <c r="AX38" s="48"/>
      <c r="AY38" s="47"/>
      <c r="AZ38" s="47"/>
      <c r="BA38" s="49"/>
      <c r="BB38" s="54">
        <f t="shared" ref="BB38:BB54" si="6">MIN(AR38+AS38+AT38+AU38+AV38+AW38-AX38-AY38-AZ38-BA38,100)</f>
        <v>0</v>
      </c>
      <c r="BC38" s="46">
        <f t="shared" ref="BC38:BC54" si="7">MIN(MAX(X38*30%+AQ38*50%+BB38*20%,0),100)</f>
        <v>0</v>
      </c>
      <c r="BD38" s="53"/>
    </row>
    <row r="39" ht="21.95" customHeight="1" spans="1:56">
      <c r="A39" s="13">
        <v>35</v>
      </c>
      <c r="B39" s="13"/>
      <c r="C39" s="46"/>
      <c r="D39" s="46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8"/>
      <c r="U39" s="47"/>
      <c r="V39" s="47"/>
      <c r="W39" s="49"/>
      <c r="X39" s="46">
        <f t="shared" si="4"/>
        <v>0</v>
      </c>
      <c r="Y39" s="46"/>
      <c r="Z39" s="50"/>
      <c r="AA39" s="47"/>
      <c r="AB39" s="47"/>
      <c r="AC39" s="47"/>
      <c r="AD39" s="47"/>
      <c r="AE39" s="47"/>
      <c r="AF39" s="47"/>
      <c r="AG39" s="47"/>
      <c r="AH39" s="47"/>
      <c r="AI39" s="47"/>
      <c r="AJ39" s="49"/>
      <c r="AK39" s="49"/>
      <c r="AL39" s="49"/>
      <c r="AM39" s="51"/>
      <c r="AN39" s="48"/>
      <c r="AO39" s="52"/>
      <c r="AP39" s="49"/>
      <c r="AQ39" s="46">
        <f t="shared" si="5"/>
        <v>0</v>
      </c>
      <c r="AR39" s="53"/>
      <c r="AS39" s="47"/>
      <c r="AT39" s="47"/>
      <c r="AU39" s="47"/>
      <c r="AV39" s="49"/>
      <c r="AW39" s="51"/>
      <c r="AX39" s="48"/>
      <c r="AY39" s="47"/>
      <c r="AZ39" s="47"/>
      <c r="BA39" s="49"/>
      <c r="BB39" s="54">
        <f t="shared" si="6"/>
        <v>0</v>
      </c>
      <c r="BC39" s="46">
        <f t="shared" si="7"/>
        <v>0</v>
      </c>
      <c r="BD39" s="53"/>
    </row>
    <row r="40" ht="21.95" customHeight="1" spans="1:56">
      <c r="A40" s="13">
        <v>36</v>
      </c>
      <c r="B40" s="13"/>
      <c r="C40" s="46"/>
      <c r="D40" s="46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8"/>
      <c r="U40" s="47"/>
      <c r="V40" s="47"/>
      <c r="W40" s="49"/>
      <c r="X40" s="46">
        <f t="shared" si="4"/>
        <v>0</v>
      </c>
      <c r="Y40" s="46"/>
      <c r="Z40" s="50"/>
      <c r="AA40" s="47"/>
      <c r="AB40" s="47"/>
      <c r="AC40" s="47"/>
      <c r="AD40" s="47"/>
      <c r="AE40" s="47"/>
      <c r="AF40" s="47"/>
      <c r="AG40" s="47"/>
      <c r="AH40" s="47"/>
      <c r="AI40" s="47"/>
      <c r="AJ40" s="49"/>
      <c r="AK40" s="49"/>
      <c r="AL40" s="49"/>
      <c r="AM40" s="51"/>
      <c r="AN40" s="48"/>
      <c r="AO40" s="52"/>
      <c r="AP40" s="49"/>
      <c r="AQ40" s="46">
        <f t="shared" si="5"/>
        <v>0</v>
      </c>
      <c r="AR40" s="53"/>
      <c r="AS40" s="47"/>
      <c r="AT40" s="47"/>
      <c r="AU40" s="47"/>
      <c r="AV40" s="49"/>
      <c r="AW40" s="51"/>
      <c r="AX40" s="48"/>
      <c r="AY40" s="47"/>
      <c r="AZ40" s="47"/>
      <c r="BA40" s="49"/>
      <c r="BB40" s="54">
        <f t="shared" si="6"/>
        <v>0</v>
      </c>
      <c r="BC40" s="46">
        <f t="shared" si="7"/>
        <v>0</v>
      </c>
      <c r="BD40" s="53"/>
    </row>
    <row r="41" ht="21.95" customHeight="1" spans="1:56">
      <c r="A41" s="13">
        <v>37</v>
      </c>
      <c r="B41" s="13"/>
      <c r="C41" s="46"/>
      <c r="D41" s="46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8"/>
      <c r="U41" s="47"/>
      <c r="V41" s="47"/>
      <c r="W41" s="49"/>
      <c r="X41" s="46">
        <f t="shared" si="4"/>
        <v>0</v>
      </c>
      <c r="Y41" s="46"/>
      <c r="Z41" s="50"/>
      <c r="AA41" s="47"/>
      <c r="AB41" s="47"/>
      <c r="AC41" s="47"/>
      <c r="AD41" s="47"/>
      <c r="AE41" s="47"/>
      <c r="AF41" s="47"/>
      <c r="AG41" s="47"/>
      <c r="AH41" s="47"/>
      <c r="AI41" s="47"/>
      <c r="AJ41" s="49"/>
      <c r="AK41" s="49"/>
      <c r="AL41" s="49"/>
      <c r="AM41" s="51"/>
      <c r="AN41" s="48"/>
      <c r="AO41" s="52"/>
      <c r="AP41" s="49"/>
      <c r="AQ41" s="46">
        <f t="shared" si="5"/>
        <v>0</v>
      </c>
      <c r="AR41" s="53"/>
      <c r="AS41" s="47"/>
      <c r="AT41" s="47"/>
      <c r="AU41" s="47"/>
      <c r="AV41" s="49"/>
      <c r="AW41" s="51"/>
      <c r="AX41" s="48"/>
      <c r="AY41" s="47"/>
      <c r="AZ41" s="47"/>
      <c r="BA41" s="49"/>
      <c r="BB41" s="54">
        <f t="shared" si="6"/>
        <v>0</v>
      </c>
      <c r="BC41" s="46">
        <f t="shared" si="7"/>
        <v>0</v>
      </c>
      <c r="BD41" s="53"/>
    </row>
    <row r="42" ht="21.95" customHeight="1" spans="1:56">
      <c r="A42" s="13">
        <v>38</v>
      </c>
      <c r="B42" s="13"/>
      <c r="C42" s="46"/>
      <c r="D42" s="46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8"/>
      <c r="U42" s="47"/>
      <c r="V42" s="47"/>
      <c r="W42" s="49"/>
      <c r="X42" s="46">
        <f t="shared" si="4"/>
        <v>0</v>
      </c>
      <c r="Y42" s="46"/>
      <c r="Z42" s="50"/>
      <c r="AA42" s="47"/>
      <c r="AB42" s="47"/>
      <c r="AC42" s="47"/>
      <c r="AD42" s="47"/>
      <c r="AE42" s="47"/>
      <c r="AF42" s="47"/>
      <c r="AG42" s="47"/>
      <c r="AH42" s="47"/>
      <c r="AI42" s="47"/>
      <c r="AJ42" s="49"/>
      <c r="AK42" s="49"/>
      <c r="AL42" s="49"/>
      <c r="AM42" s="51"/>
      <c r="AN42" s="48"/>
      <c r="AO42" s="52"/>
      <c r="AP42" s="49"/>
      <c r="AQ42" s="46">
        <f t="shared" si="5"/>
        <v>0</v>
      </c>
      <c r="AR42" s="53"/>
      <c r="AS42" s="47"/>
      <c r="AT42" s="47"/>
      <c r="AU42" s="47"/>
      <c r="AV42" s="49"/>
      <c r="AW42" s="51"/>
      <c r="AX42" s="48"/>
      <c r="AY42" s="47"/>
      <c r="AZ42" s="47"/>
      <c r="BA42" s="49"/>
      <c r="BB42" s="54">
        <f t="shared" si="6"/>
        <v>0</v>
      </c>
      <c r="BC42" s="46">
        <f t="shared" si="7"/>
        <v>0</v>
      </c>
      <c r="BD42" s="53"/>
    </row>
    <row r="43" ht="21.95" customHeight="1" spans="1:56">
      <c r="A43" s="13">
        <v>39</v>
      </c>
      <c r="B43" s="13"/>
      <c r="C43" s="46"/>
      <c r="D43" s="46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8"/>
      <c r="U43" s="47"/>
      <c r="V43" s="47"/>
      <c r="W43" s="49"/>
      <c r="X43" s="46">
        <f t="shared" si="4"/>
        <v>0</v>
      </c>
      <c r="Y43" s="46"/>
      <c r="Z43" s="50"/>
      <c r="AA43" s="47"/>
      <c r="AB43" s="47"/>
      <c r="AC43" s="47"/>
      <c r="AD43" s="47"/>
      <c r="AE43" s="47"/>
      <c r="AF43" s="47"/>
      <c r="AG43" s="47"/>
      <c r="AH43" s="47"/>
      <c r="AI43" s="47"/>
      <c r="AJ43" s="49"/>
      <c r="AK43" s="49"/>
      <c r="AL43" s="49"/>
      <c r="AM43" s="51"/>
      <c r="AN43" s="48"/>
      <c r="AO43" s="52"/>
      <c r="AP43" s="49"/>
      <c r="AQ43" s="46">
        <f t="shared" si="5"/>
        <v>0</v>
      </c>
      <c r="AR43" s="53"/>
      <c r="AS43" s="47"/>
      <c r="AT43" s="47"/>
      <c r="AU43" s="47"/>
      <c r="AV43" s="49"/>
      <c r="AW43" s="51"/>
      <c r="AX43" s="48"/>
      <c r="AY43" s="47"/>
      <c r="AZ43" s="47"/>
      <c r="BA43" s="49"/>
      <c r="BB43" s="54">
        <f t="shared" si="6"/>
        <v>0</v>
      </c>
      <c r="BC43" s="46">
        <f t="shared" si="7"/>
        <v>0</v>
      </c>
      <c r="BD43" s="53"/>
    </row>
    <row r="44" ht="21.95" customHeight="1" spans="1:56">
      <c r="A44" s="13">
        <v>40</v>
      </c>
      <c r="B44" s="55"/>
      <c r="C44" s="56"/>
      <c r="D44" s="46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8"/>
      <c r="U44" s="47"/>
      <c r="V44" s="47"/>
      <c r="W44" s="49"/>
      <c r="X44" s="46">
        <f t="shared" si="4"/>
        <v>0</v>
      </c>
      <c r="Y44" s="56"/>
      <c r="Z44" s="50"/>
      <c r="AA44" s="47"/>
      <c r="AB44" s="47"/>
      <c r="AC44" s="47"/>
      <c r="AD44" s="47"/>
      <c r="AE44" s="47"/>
      <c r="AF44" s="47"/>
      <c r="AG44" s="47"/>
      <c r="AH44" s="47"/>
      <c r="AI44" s="47"/>
      <c r="AJ44" s="49"/>
      <c r="AK44" s="49"/>
      <c r="AL44" s="49"/>
      <c r="AM44" s="51"/>
      <c r="AN44" s="48"/>
      <c r="AO44" s="52"/>
      <c r="AP44" s="49"/>
      <c r="AQ44" s="46">
        <f t="shared" si="5"/>
        <v>0</v>
      </c>
      <c r="AR44" s="53"/>
      <c r="AS44" s="47"/>
      <c r="AT44" s="47"/>
      <c r="AU44" s="47"/>
      <c r="AV44" s="49"/>
      <c r="AW44" s="51"/>
      <c r="AX44" s="48"/>
      <c r="AY44" s="47"/>
      <c r="AZ44" s="47"/>
      <c r="BA44" s="49"/>
      <c r="BB44" s="54">
        <f t="shared" si="6"/>
        <v>0</v>
      </c>
      <c r="BC44" s="46">
        <f t="shared" si="7"/>
        <v>0</v>
      </c>
      <c r="BD44" s="57"/>
    </row>
    <row r="45" ht="21.95" customHeight="1" spans="1:56">
      <c r="A45" s="13">
        <v>41</v>
      </c>
      <c r="B45" s="55"/>
      <c r="C45" s="56"/>
      <c r="D45" s="46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8"/>
      <c r="U45" s="47"/>
      <c r="V45" s="47"/>
      <c r="W45" s="49"/>
      <c r="X45" s="46">
        <f t="shared" si="4"/>
        <v>0</v>
      </c>
      <c r="Y45" s="56"/>
      <c r="Z45" s="50"/>
      <c r="AA45" s="47"/>
      <c r="AB45" s="47"/>
      <c r="AC45" s="47"/>
      <c r="AD45" s="47"/>
      <c r="AE45" s="47"/>
      <c r="AF45" s="47"/>
      <c r="AG45" s="47"/>
      <c r="AH45" s="47"/>
      <c r="AI45" s="47"/>
      <c r="AJ45" s="49"/>
      <c r="AK45" s="49"/>
      <c r="AL45" s="49"/>
      <c r="AM45" s="51"/>
      <c r="AN45" s="48"/>
      <c r="AO45" s="52"/>
      <c r="AP45" s="49"/>
      <c r="AQ45" s="46">
        <f t="shared" si="5"/>
        <v>0</v>
      </c>
      <c r="AR45" s="53"/>
      <c r="AS45" s="47"/>
      <c r="AT45" s="47"/>
      <c r="AU45" s="47"/>
      <c r="AV45" s="49"/>
      <c r="AW45" s="51"/>
      <c r="AX45" s="48"/>
      <c r="AY45" s="47"/>
      <c r="AZ45" s="47"/>
      <c r="BA45" s="49"/>
      <c r="BB45" s="54">
        <f t="shared" si="6"/>
        <v>0</v>
      </c>
      <c r="BC45" s="46">
        <f t="shared" si="7"/>
        <v>0</v>
      </c>
      <c r="BD45" s="57"/>
    </row>
    <row r="46" ht="21.95" customHeight="1" spans="1:56">
      <c r="A46" s="13">
        <v>42</v>
      </c>
      <c r="B46" s="55"/>
      <c r="C46" s="56"/>
      <c r="D46" s="46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8"/>
      <c r="U46" s="47"/>
      <c r="V46" s="47"/>
      <c r="W46" s="49"/>
      <c r="X46" s="46">
        <f t="shared" si="4"/>
        <v>0</v>
      </c>
      <c r="Y46" s="56"/>
      <c r="Z46" s="50"/>
      <c r="AA46" s="47"/>
      <c r="AB46" s="47"/>
      <c r="AC46" s="47"/>
      <c r="AD46" s="47"/>
      <c r="AE46" s="47"/>
      <c r="AF46" s="47"/>
      <c r="AG46" s="47"/>
      <c r="AH46" s="47"/>
      <c r="AI46" s="47"/>
      <c r="AJ46" s="49"/>
      <c r="AK46" s="49"/>
      <c r="AL46" s="49"/>
      <c r="AM46" s="51"/>
      <c r="AN46" s="48"/>
      <c r="AO46" s="52"/>
      <c r="AP46" s="49"/>
      <c r="AQ46" s="46">
        <f t="shared" si="5"/>
        <v>0</v>
      </c>
      <c r="AR46" s="53"/>
      <c r="AS46" s="47"/>
      <c r="AT46" s="47"/>
      <c r="AU46" s="47"/>
      <c r="AV46" s="49"/>
      <c r="AW46" s="51"/>
      <c r="AX46" s="48"/>
      <c r="AY46" s="47"/>
      <c r="AZ46" s="47"/>
      <c r="BA46" s="49"/>
      <c r="BB46" s="54">
        <f t="shared" si="6"/>
        <v>0</v>
      </c>
      <c r="BC46" s="46">
        <f t="shared" si="7"/>
        <v>0</v>
      </c>
      <c r="BD46" s="57"/>
    </row>
    <row r="47" ht="21.95" customHeight="1" spans="1:56">
      <c r="A47" s="13">
        <v>43</v>
      </c>
      <c r="B47" s="55"/>
      <c r="C47" s="56"/>
      <c r="D47" s="46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8"/>
      <c r="U47" s="47"/>
      <c r="V47" s="47"/>
      <c r="W47" s="49"/>
      <c r="X47" s="46">
        <f t="shared" si="4"/>
        <v>0</v>
      </c>
      <c r="Y47" s="56"/>
      <c r="Z47" s="50"/>
      <c r="AA47" s="47"/>
      <c r="AB47" s="47"/>
      <c r="AC47" s="47"/>
      <c r="AD47" s="47"/>
      <c r="AE47" s="47"/>
      <c r="AF47" s="47"/>
      <c r="AG47" s="47"/>
      <c r="AH47" s="47"/>
      <c r="AI47" s="47"/>
      <c r="AJ47" s="49"/>
      <c r="AK47" s="49"/>
      <c r="AL47" s="49"/>
      <c r="AM47" s="51"/>
      <c r="AN47" s="48"/>
      <c r="AO47" s="52"/>
      <c r="AP47" s="49"/>
      <c r="AQ47" s="46">
        <f t="shared" si="5"/>
        <v>0</v>
      </c>
      <c r="AR47" s="53"/>
      <c r="AS47" s="47"/>
      <c r="AT47" s="47"/>
      <c r="AU47" s="47"/>
      <c r="AV47" s="49"/>
      <c r="AW47" s="51"/>
      <c r="AX47" s="48"/>
      <c r="AY47" s="47"/>
      <c r="AZ47" s="47"/>
      <c r="BA47" s="49"/>
      <c r="BB47" s="54">
        <f t="shared" si="6"/>
        <v>0</v>
      </c>
      <c r="BC47" s="46">
        <f t="shared" si="7"/>
        <v>0</v>
      </c>
      <c r="BD47" s="57"/>
    </row>
    <row r="48" ht="21.95" customHeight="1" spans="1:56">
      <c r="A48" s="13">
        <v>44</v>
      </c>
      <c r="B48" s="55"/>
      <c r="C48" s="56"/>
      <c r="D48" s="46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8"/>
      <c r="U48" s="47"/>
      <c r="V48" s="47"/>
      <c r="W48" s="49"/>
      <c r="X48" s="46">
        <f t="shared" si="4"/>
        <v>0</v>
      </c>
      <c r="Y48" s="56"/>
      <c r="Z48" s="50"/>
      <c r="AA48" s="47"/>
      <c r="AB48" s="47"/>
      <c r="AC48" s="47"/>
      <c r="AD48" s="47"/>
      <c r="AE48" s="47"/>
      <c r="AF48" s="47"/>
      <c r="AG48" s="47"/>
      <c r="AH48" s="47"/>
      <c r="AI48" s="47"/>
      <c r="AJ48" s="49"/>
      <c r="AK48" s="49"/>
      <c r="AL48" s="49"/>
      <c r="AM48" s="51"/>
      <c r="AN48" s="48"/>
      <c r="AO48" s="52"/>
      <c r="AP48" s="49"/>
      <c r="AQ48" s="46">
        <f t="shared" si="5"/>
        <v>0</v>
      </c>
      <c r="AR48" s="53"/>
      <c r="AS48" s="47"/>
      <c r="AT48" s="47"/>
      <c r="AU48" s="47"/>
      <c r="AV48" s="49"/>
      <c r="AW48" s="51"/>
      <c r="AX48" s="48"/>
      <c r="AY48" s="47"/>
      <c r="AZ48" s="47"/>
      <c r="BA48" s="49"/>
      <c r="BB48" s="54">
        <f t="shared" si="6"/>
        <v>0</v>
      </c>
      <c r="BC48" s="46">
        <f t="shared" si="7"/>
        <v>0</v>
      </c>
      <c r="BD48" s="57"/>
    </row>
    <row r="49" ht="21.95" customHeight="1" spans="1:56">
      <c r="A49" s="13">
        <v>45</v>
      </c>
      <c r="B49" s="55"/>
      <c r="C49" s="56"/>
      <c r="D49" s="46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8"/>
      <c r="U49" s="47"/>
      <c r="V49" s="47"/>
      <c r="W49" s="49"/>
      <c r="X49" s="46">
        <f t="shared" si="4"/>
        <v>0</v>
      </c>
      <c r="Y49" s="56"/>
      <c r="Z49" s="50"/>
      <c r="AA49" s="47"/>
      <c r="AB49" s="47"/>
      <c r="AC49" s="47"/>
      <c r="AD49" s="47"/>
      <c r="AE49" s="47"/>
      <c r="AF49" s="47"/>
      <c r="AG49" s="47"/>
      <c r="AH49" s="47"/>
      <c r="AI49" s="47"/>
      <c r="AJ49" s="49"/>
      <c r="AK49" s="49"/>
      <c r="AL49" s="49"/>
      <c r="AM49" s="51"/>
      <c r="AN49" s="48"/>
      <c r="AO49" s="52"/>
      <c r="AP49" s="49"/>
      <c r="AQ49" s="46">
        <f t="shared" si="5"/>
        <v>0</v>
      </c>
      <c r="AR49" s="53"/>
      <c r="AS49" s="47"/>
      <c r="AT49" s="47"/>
      <c r="AU49" s="47"/>
      <c r="AV49" s="49"/>
      <c r="AW49" s="51"/>
      <c r="AX49" s="48"/>
      <c r="AY49" s="47"/>
      <c r="AZ49" s="47"/>
      <c r="BA49" s="49"/>
      <c r="BB49" s="54">
        <f t="shared" si="6"/>
        <v>0</v>
      </c>
      <c r="BC49" s="46">
        <f t="shared" si="7"/>
        <v>0</v>
      </c>
      <c r="BD49" s="57"/>
    </row>
    <row r="50" ht="21.95" customHeight="1" spans="1:56">
      <c r="A50" s="13">
        <v>46</v>
      </c>
      <c r="B50" s="55"/>
      <c r="C50" s="56"/>
      <c r="D50" s="46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8"/>
      <c r="U50" s="47"/>
      <c r="V50" s="47"/>
      <c r="W50" s="49"/>
      <c r="X50" s="46">
        <f t="shared" si="4"/>
        <v>0</v>
      </c>
      <c r="Y50" s="56"/>
      <c r="Z50" s="50"/>
      <c r="AA50" s="47"/>
      <c r="AB50" s="47"/>
      <c r="AC50" s="47"/>
      <c r="AD50" s="47"/>
      <c r="AE50" s="47"/>
      <c r="AF50" s="47"/>
      <c r="AG50" s="47"/>
      <c r="AH50" s="47"/>
      <c r="AI50" s="47"/>
      <c r="AJ50" s="49"/>
      <c r="AK50" s="49"/>
      <c r="AL50" s="49"/>
      <c r="AM50" s="51"/>
      <c r="AN50" s="48"/>
      <c r="AO50" s="52"/>
      <c r="AP50" s="49"/>
      <c r="AQ50" s="46">
        <f t="shared" si="5"/>
        <v>0</v>
      </c>
      <c r="AR50" s="53"/>
      <c r="AS50" s="47"/>
      <c r="AT50" s="47"/>
      <c r="AU50" s="47"/>
      <c r="AV50" s="49"/>
      <c r="AW50" s="51"/>
      <c r="AX50" s="48"/>
      <c r="AY50" s="47"/>
      <c r="AZ50" s="47"/>
      <c r="BA50" s="49"/>
      <c r="BB50" s="54">
        <f t="shared" si="6"/>
        <v>0</v>
      </c>
      <c r="BC50" s="46">
        <f t="shared" si="7"/>
        <v>0</v>
      </c>
      <c r="BD50" s="57"/>
    </row>
    <row r="51" ht="21.95" customHeight="1" spans="1:56">
      <c r="A51" s="13">
        <v>47</v>
      </c>
      <c r="B51" s="55"/>
      <c r="C51" s="56"/>
      <c r="D51" s="46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8"/>
      <c r="U51" s="47"/>
      <c r="V51" s="47"/>
      <c r="W51" s="49"/>
      <c r="X51" s="46">
        <f t="shared" si="4"/>
        <v>0</v>
      </c>
      <c r="Y51" s="56"/>
      <c r="Z51" s="50"/>
      <c r="AA51" s="47"/>
      <c r="AB51" s="47"/>
      <c r="AC51" s="47"/>
      <c r="AD51" s="47"/>
      <c r="AE51" s="47"/>
      <c r="AF51" s="47"/>
      <c r="AG51" s="47"/>
      <c r="AH51" s="47"/>
      <c r="AI51" s="47"/>
      <c r="AJ51" s="49"/>
      <c r="AK51" s="49"/>
      <c r="AL51" s="49"/>
      <c r="AM51" s="51"/>
      <c r="AN51" s="48"/>
      <c r="AO51" s="52"/>
      <c r="AP51" s="49"/>
      <c r="AQ51" s="46">
        <f t="shared" si="5"/>
        <v>0</v>
      </c>
      <c r="AR51" s="53"/>
      <c r="AS51" s="47"/>
      <c r="AT51" s="47"/>
      <c r="AU51" s="47"/>
      <c r="AV51" s="49"/>
      <c r="AW51" s="51"/>
      <c r="AX51" s="48"/>
      <c r="AY51" s="47"/>
      <c r="AZ51" s="47"/>
      <c r="BA51" s="49"/>
      <c r="BB51" s="54">
        <f t="shared" si="6"/>
        <v>0</v>
      </c>
      <c r="BC51" s="46">
        <f t="shared" si="7"/>
        <v>0</v>
      </c>
      <c r="BD51" s="57"/>
    </row>
    <row r="52" ht="21.95" customHeight="1" spans="1:56">
      <c r="A52" s="13">
        <v>48</v>
      </c>
      <c r="B52" s="55"/>
      <c r="C52" s="56"/>
      <c r="D52" s="46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8"/>
      <c r="U52" s="47"/>
      <c r="V52" s="47"/>
      <c r="W52" s="49"/>
      <c r="X52" s="46">
        <f t="shared" si="4"/>
        <v>0</v>
      </c>
      <c r="Y52" s="56"/>
      <c r="Z52" s="50"/>
      <c r="AA52" s="47"/>
      <c r="AB52" s="47"/>
      <c r="AC52" s="47"/>
      <c r="AD52" s="47"/>
      <c r="AE52" s="47"/>
      <c r="AF52" s="47"/>
      <c r="AG52" s="47"/>
      <c r="AH52" s="47"/>
      <c r="AI52" s="47"/>
      <c r="AJ52" s="49"/>
      <c r="AK52" s="49"/>
      <c r="AL52" s="49"/>
      <c r="AM52" s="51"/>
      <c r="AN52" s="48"/>
      <c r="AO52" s="52"/>
      <c r="AP52" s="49"/>
      <c r="AQ52" s="46">
        <f t="shared" si="5"/>
        <v>0</v>
      </c>
      <c r="AR52" s="53"/>
      <c r="AS52" s="47"/>
      <c r="AT52" s="47"/>
      <c r="AU52" s="47"/>
      <c r="AV52" s="49"/>
      <c r="AW52" s="51"/>
      <c r="AX52" s="48"/>
      <c r="AY52" s="47"/>
      <c r="AZ52" s="47"/>
      <c r="BA52" s="49"/>
      <c r="BB52" s="54">
        <f t="shared" si="6"/>
        <v>0</v>
      </c>
      <c r="BC52" s="46">
        <f t="shared" si="7"/>
        <v>0</v>
      </c>
      <c r="BD52" s="57"/>
    </row>
    <row r="53" ht="21.95" customHeight="1" spans="1:56">
      <c r="A53" s="13">
        <v>49</v>
      </c>
      <c r="B53" s="55"/>
      <c r="C53" s="56"/>
      <c r="D53" s="46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8"/>
      <c r="U53" s="47"/>
      <c r="V53" s="47"/>
      <c r="W53" s="49"/>
      <c r="X53" s="46">
        <f t="shared" si="4"/>
        <v>0</v>
      </c>
      <c r="Y53" s="56"/>
      <c r="Z53" s="50"/>
      <c r="AA53" s="47"/>
      <c r="AB53" s="47"/>
      <c r="AC53" s="47"/>
      <c r="AD53" s="47"/>
      <c r="AE53" s="47"/>
      <c r="AF53" s="47"/>
      <c r="AG53" s="47"/>
      <c r="AH53" s="47"/>
      <c r="AI53" s="47"/>
      <c r="AJ53" s="49"/>
      <c r="AK53" s="49"/>
      <c r="AL53" s="49"/>
      <c r="AM53" s="51"/>
      <c r="AN53" s="48"/>
      <c r="AO53" s="52"/>
      <c r="AP53" s="49"/>
      <c r="AQ53" s="46">
        <f t="shared" si="5"/>
        <v>0</v>
      </c>
      <c r="AR53" s="53"/>
      <c r="AS53" s="47"/>
      <c r="AT53" s="47"/>
      <c r="AU53" s="47"/>
      <c r="AV53" s="49"/>
      <c r="AW53" s="51"/>
      <c r="AX53" s="48"/>
      <c r="AY53" s="47"/>
      <c r="AZ53" s="47"/>
      <c r="BA53" s="49"/>
      <c r="BB53" s="54">
        <f t="shared" si="6"/>
        <v>0</v>
      </c>
      <c r="BC53" s="46">
        <f t="shared" si="7"/>
        <v>0</v>
      </c>
      <c r="BD53" s="57"/>
    </row>
    <row r="54" ht="21.95" customHeight="1" spans="1:56">
      <c r="A54" s="13">
        <v>50</v>
      </c>
      <c r="B54" s="55"/>
      <c r="C54" s="56"/>
      <c r="D54" s="46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8"/>
      <c r="U54" s="47"/>
      <c r="V54" s="47"/>
      <c r="W54" s="49"/>
      <c r="X54" s="58">
        <f t="shared" si="4"/>
        <v>0</v>
      </c>
      <c r="Y54" s="58"/>
      <c r="Z54" s="50"/>
      <c r="AA54" s="47"/>
      <c r="AB54" s="47"/>
      <c r="AC54" s="47"/>
      <c r="AD54" s="47"/>
      <c r="AE54" s="47"/>
      <c r="AF54" s="47"/>
      <c r="AG54" s="47"/>
      <c r="AH54" s="47"/>
      <c r="AI54" s="47"/>
      <c r="AJ54" s="49"/>
      <c r="AK54" s="49"/>
      <c r="AL54" s="49"/>
      <c r="AM54" s="51"/>
      <c r="AN54" s="48"/>
      <c r="AO54" s="52"/>
      <c r="AP54" s="49"/>
      <c r="AQ54" s="58">
        <f t="shared" si="5"/>
        <v>0</v>
      </c>
      <c r="AR54" s="53"/>
      <c r="AS54" s="47"/>
      <c r="AT54" s="47"/>
      <c r="AU54" s="47"/>
      <c r="AV54" s="49"/>
      <c r="AW54" s="51"/>
      <c r="AX54" s="48"/>
      <c r="AY54" s="47"/>
      <c r="AZ54" s="47"/>
      <c r="BA54" s="49"/>
      <c r="BB54" s="59">
        <f t="shared" si="6"/>
        <v>0</v>
      </c>
      <c r="BC54" s="58">
        <f t="shared" si="7"/>
        <v>0</v>
      </c>
      <c r="BD54" s="57"/>
    </row>
    <row r="55" ht="45.95" customHeight="1" spans="1:56">
      <c r="A55" s="60" t="s">
        <v>62</v>
      </c>
      <c r="B55" s="61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3"/>
      <c r="Y55" s="63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3"/>
      <c r="AR55" s="62"/>
      <c r="AS55" s="62"/>
      <c r="AT55" s="62"/>
      <c r="AU55" s="62"/>
      <c r="AV55" s="62"/>
      <c r="AW55" s="62"/>
      <c r="AX55" s="62"/>
      <c r="AY55" s="62"/>
      <c r="AZ55" s="62"/>
      <c r="BA55" s="62"/>
      <c r="BB55" s="63"/>
      <c r="BC55" s="63"/>
      <c r="BD55" s="64"/>
    </row>
  </sheetData>
  <protectedRanges>
    <protectedRange sqref="C5:W54" name="区域1"/>
    <protectedRange sqref="Y5:AP54" name="区域2"/>
    <protectedRange sqref="AR5:BA54" name="区域3"/>
    <protectedRange sqref="BD5:BD54" name="区域6"/>
    <protectedRange sqref="A1:BD1" name="区域4"/>
    <protectedRange sqref="A55:BD55" name="区域5"/>
  </protectedRanges>
  <mergeCells count="22">
    <mergeCell ref="A1:BD1"/>
    <mergeCell ref="D2:X2"/>
    <mergeCell ref="Y2:AQ2"/>
    <mergeCell ref="AR2:BB2"/>
    <mergeCell ref="E3:S3"/>
    <mergeCell ref="T3:W3"/>
    <mergeCell ref="Z3:AM3"/>
    <mergeCell ref="AN3:AP3"/>
    <mergeCell ref="AS3:AW3"/>
    <mergeCell ref="AX3:BA3"/>
    <mergeCell ref="A55:BD55"/>
    <mergeCell ref="A2:A4"/>
    <mergeCell ref="B2:B4"/>
    <mergeCell ref="C2:C4"/>
    <mergeCell ref="D3:D4"/>
    <mergeCell ref="X3:X4"/>
    <mergeCell ref="Y3:Y4"/>
    <mergeCell ref="AQ3:AQ4"/>
    <mergeCell ref="AR3:AR4"/>
    <mergeCell ref="BB3:BB4"/>
    <mergeCell ref="BC2:BC4"/>
    <mergeCell ref="BD2:BD4"/>
  </mergeCells>
  <pageMargins left="0.25" right="0.25" top="0.75" bottom="0.75" header="0.298611111111111" footer="0.298611111111111"/>
  <pageSetup paperSize="8" scale="56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D2" sqref="BD2:BD5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D2" sqref="BD2:BD5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" rangeCreator="" othersAccessPermission="edit"/>
    <arrUserId title="区域2" rangeCreator="" othersAccessPermission="edit"/>
    <arrUserId title="区域3" rangeCreator="" othersAccessPermission="edit"/>
    <arrUserId title="区域6" rangeCreator="" othersAccessPermission="edit"/>
    <arrUserId title="区域4" rangeCreator="" othersAccessPermission="edit"/>
    <arrUserId title="区域5" rangeCreator="" othersAccessPermission="edit"/>
  </rangeList>
  <rangeList sheetStid="2" master="" otherUserPermission="visible"/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Tsuki</cp:lastModifiedBy>
  <dcterms:created xsi:type="dcterms:W3CDTF">2023-05-12T11:15:00Z</dcterms:created>
  <dcterms:modified xsi:type="dcterms:W3CDTF">2026-04-21T10:23:09Z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C968A79CED614971BB560E8CD12480DE_13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